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3"/>
  </bookViews>
  <sheets>
    <sheet name="5д" sheetId="16" r:id="rId1"/>
    <sheet name="5ю" sheetId="15" r:id="rId2"/>
    <sheet name="6д" sheetId="14" r:id="rId3"/>
    <sheet name="6ю" sheetId="13" r:id="rId4"/>
    <sheet name="7д" sheetId="11" r:id="rId5"/>
    <sheet name="7ю" sheetId="12" r:id="rId6"/>
    <sheet name="8д" sheetId="10" r:id="rId7"/>
    <sheet name="8ю" sheetId="9" r:id="rId8"/>
    <sheet name="9д" sheetId="1" r:id="rId9"/>
    <sheet name="9ю" sheetId="8" r:id="rId10"/>
    <sheet name="10д" sheetId="7" r:id="rId11"/>
    <sheet name="10ю" sheetId="6" r:id="rId12"/>
    <sheet name="11д" sheetId="5" r:id="rId13"/>
    <sheet name="11ю" sheetId="4" r:id="rId14"/>
  </sheets>
  <definedNames>
    <definedName name="_xlnm._FilterDatabase" localSheetId="10" hidden="1">'10д'!$A$4:$AQ$4</definedName>
    <definedName name="_xlnm._FilterDatabase" localSheetId="11" hidden="1">'10ю'!$A$4:$AQ$4</definedName>
    <definedName name="_xlnm._FilterDatabase" localSheetId="12" hidden="1">'11д'!$A$4:$AQ$4</definedName>
    <definedName name="_xlnm._FilterDatabase" localSheetId="13" hidden="1">'11ю'!$A$4:$AQ$4</definedName>
    <definedName name="_xlnm._FilterDatabase" localSheetId="0" hidden="1">'5д'!$A$4:$AQ$4</definedName>
    <definedName name="_xlnm._FilterDatabase" localSheetId="1" hidden="1">'5ю'!$A$4:$AQ$4</definedName>
    <definedName name="_xlnm._FilterDatabase" localSheetId="2" hidden="1">'6д'!$A$4:$AQ$4</definedName>
    <definedName name="_xlnm._FilterDatabase" localSheetId="3" hidden="1">'6ю'!$A$4:$AQ$4</definedName>
    <definedName name="_xlnm._FilterDatabase" localSheetId="4" hidden="1">'7д'!$A$4:$AQ$4</definedName>
    <definedName name="_xlnm._FilterDatabase" localSheetId="5" hidden="1">'7ю'!$A$4:$AQ$4</definedName>
    <definedName name="_xlnm._FilterDatabase" localSheetId="6" hidden="1">'8д'!$A$4:$AQ$4</definedName>
    <definedName name="_xlnm._FilterDatabase" localSheetId="7" hidden="1">'8ю'!$A$4:$AQ$4</definedName>
    <definedName name="_xlnm._FilterDatabase" localSheetId="8" hidden="1">'9д'!$A$4:$AQ$4</definedName>
    <definedName name="_xlnm._FilterDatabase" localSheetId="9" hidden="1">'9ю'!$A$4:$AQ$4</definedName>
  </definedNames>
  <calcPr calcId="114210"/>
</workbook>
</file>

<file path=xl/calcChain.xml><?xml version="1.0" encoding="utf-8"?>
<calcChain xmlns="http://schemas.openxmlformats.org/spreadsheetml/2006/main">
  <c r="AL83" i="16"/>
  <c r="AF83"/>
  <c r="AM83"/>
  <c r="AL82"/>
  <c r="AF82"/>
  <c r="AM82"/>
  <c r="AL81"/>
  <c r="AF81"/>
  <c r="AM81"/>
  <c r="AL80"/>
  <c r="AF80"/>
  <c r="AM80"/>
  <c r="AL79"/>
  <c r="AF79"/>
  <c r="AM79"/>
  <c r="AL78"/>
  <c r="AF78"/>
  <c r="AM78"/>
  <c r="AL77"/>
  <c r="AF77"/>
  <c r="AM77"/>
  <c r="AL76"/>
  <c r="AF76"/>
  <c r="AM76"/>
  <c r="AL75"/>
  <c r="AF75"/>
  <c r="AM75"/>
  <c r="AL74"/>
  <c r="AF74"/>
  <c r="AM74"/>
  <c r="AL73"/>
  <c r="AF73"/>
  <c r="AM73"/>
  <c r="AL72"/>
  <c r="AF72"/>
  <c r="AM72"/>
  <c r="AL71"/>
  <c r="AF71"/>
  <c r="AM71"/>
  <c r="AL70"/>
  <c r="AF70"/>
  <c r="AM70"/>
  <c r="AL69"/>
  <c r="AF69"/>
  <c r="AM69"/>
  <c r="AL68"/>
  <c r="AF68"/>
  <c r="AM68"/>
  <c r="AL67"/>
  <c r="AF67"/>
  <c r="AM67"/>
  <c r="AL66"/>
  <c r="AF66"/>
  <c r="AM66"/>
  <c r="AL65"/>
  <c r="AF65"/>
  <c r="AM65"/>
  <c r="AL64"/>
  <c r="AF64"/>
  <c r="AM64"/>
  <c r="AL63"/>
  <c r="AF63"/>
  <c r="AM63"/>
  <c r="AL62"/>
  <c r="AF62"/>
  <c r="AM62"/>
  <c r="AL61"/>
  <c r="AF61"/>
  <c r="AM61"/>
  <c r="AL60"/>
  <c r="AF60"/>
  <c r="AM60"/>
  <c r="AL59"/>
  <c r="AF59"/>
  <c r="AM59"/>
  <c r="AL58"/>
  <c r="AF58"/>
  <c r="AM58"/>
  <c r="AL57"/>
  <c r="AF57"/>
  <c r="AM57"/>
  <c r="AL56"/>
  <c r="AF56"/>
  <c r="AM56"/>
  <c r="AL55"/>
  <c r="AF55"/>
  <c r="AM55"/>
  <c r="AL54"/>
  <c r="AF54"/>
  <c r="AM54"/>
  <c r="AL53"/>
  <c r="AF53"/>
  <c r="AM53"/>
  <c r="AL52"/>
  <c r="AF52"/>
  <c r="AM52"/>
  <c r="AL51"/>
  <c r="AF51"/>
  <c r="AM51"/>
  <c r="AL50"/>
  <c r="AF50"/>
  <c r="AM50"/>
  <c r="AL49"/>
  <c r="AF49"/>
  <c r="AM49"/>
  <c r="AL48"/>
  <c r="AF48"/>
  <c r="AM48"/>
  <c r="AL47"/>
  <c r="AF47"/>
  <c r="AM47"/>
  <c r="AL46"/>
  <c r="AF46"/>
  <c r="AM46"/>
  <c r="AL45"/>
  <c r="AF45"/>
  <c r="AM45"/>
  <c r="AL44"/>
  <c r="AF44"/>
  <c r="AM44"/>
  <c r="AL43"/>
  <c r="AF43"/>
  <c r="AM43"/>
  <c r="AL42"/>
  <c r="AF42"/>
  <c r="AM42"/>
  <c r="AL41"/>
  <c r="AF41"/>
  <c r="AM41"/>
  <c r="AL40"/>
  <c r="AF40"/>
  <c r="AM40"/>
  <c r="AL39"/>
  <c r="AF39"/>
  <c r="AM39"/>
  <c r="AL38"/>
  <c r="AF38"/>
  <c r="AM38"/>
  <c r="AL37"/>
  <c r="AF37"/>
  <c r="AM37"/>
  <c r="AL36"/>
  <c r="AF36"/>
  <c r="AM36"/>
  <c r="AL35"/>
  <c r="AF35"/>
  <c r="AM35"/>
  <c r="AL34"/>
  <c r="AF34"/>
  <c r="AM34"/>
  <c r="AL33"/>
  <c r="AF33"/>
  <c r="AM33"/>
  <c r="AL32"/>
  <c r="AF32"/>
  <c r="AM32"/>
  <c r="AL31"/>
  <c r="AF31"/>
  <c r="AM31"/>
  <c r="AL30"/>
  <c r="AF30"/>
  <c r="AM30"/>
  <c r="AL29"/>
  <c r="AF29"/>
  <c r="AM29"/>
  <c r="AL28"/>
  <c r="AF28"/>
  <c r="AM28"/>
  <c r="AL27"/>
  <c r="AF27"/>
  <c r="AM27"/>
  <c r="AL26"/>
  <c r="AF26"/>
  <c r="AM26"/>
  <c r="AL25"/>
  <c r="AF25"/>
  <c r="AM25"/>
  <c r="AL24"/>
  <c r="AF24"/>
  <c r="AM24"/>
  <c r="AL23"/>
  <c r="AF23"/>
  <c r="AM23"/>
  <c r="AL22"/>
  <c r="AF22"/>
  <c r="AM22"/>
  <c r="AL21"/>
  <c r="AF21"/>
  <c r="AM21"/>
  <c r="AL20"/>
  <c r="AF20"/>
  <c r="AM20"/>
  <c r="AL19"/>
  <c r="AF19"/>
  <c r="AM19"/>
  <c r="AL18"/>
  <c r="AF18"/>
  <c r="AM18"/>
  <c r="AL17"/>
  <c r="AF17"/>
  <c r="AM17"/>
  <c r="AL16"/>
  <c r="AF16"/>
  <c r="AM16"/>
  <c r="AL15"/>
  <c r="AF15"/>
  <c r="AM15"/>
  <c r="AL14"/>
  <c r="AF14"/>
  <c r="AM14"/>
  <c r="AL13"/>
  <c r="AF13"/>
  <c r="AM13"/>
  <c r="AL12"/>
  <c r="AF12"/>
  <c r="AM12"/>
  <c r="AL11"/>
  <c r="AF11"/>
  <c r="AM11"/>
  <c r="AL10"/>
  <c r="AF10"/>
  <c r="AM10"/>
  <c r="AL9"/>
  <c r="AF9"/>
  <c r="AM9"/>
  <c r="AL8"/>
  <c r="AF8"/>
  <c r="AM8"/>
  <c r="AL7"/>
  <c r="AF7"/>
  <c r="AM7"/>
  <c r="AL6"/>
  <c r="AF6"/>
  <c r="AM6"/>
  <c r="AL5"/>
  <c r="AF5"/>
  <c r="AM5"/>
  <c r="AM100" i="15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L77"/>
  <c r="AF77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L55"/>
  <c r="AF55"/>
  <c r="AM55"/>
  <c r="AM54"/>
  <c r="AM53"/>
  <c r="AM52"/>
  <c r="AM51"/>
  <c r="AL50"/>
  <c r="AF50"/>
  <c r="AM50"/>
  <c r="AM49"/>
  <c r="AM48"/>
  <c r="AM47"/>
  <c r="AM46"/>
  <c r="AM45"/>
  <c r="AM44"/>
  <c r="AL43"/>
  <c r="AF43"/>
  <c r="AM43"/>
  <c r="AM42"/>
  <c r="AM41"/>
  <c r="AM40"/>
  <c r="AM39"/>
  <c r="AM38"/>
  <c r="AM37"/>
  <c r="AM36"/>
  <c r="AM35"/>
  <c r="AM34"/>
  <c r="AM33"/>
  <c r="AM32"/>
  <c r="AM31"/>
  <c r="AL30"/>
  <c r="AF30"/>
  <c r="AM30"/>
  <c r="AM29"/>
  <c r="AM28"/>
  <c r="AM27"/>
  <c r="AM26"/>
  <c r="AM25"/>
  <c r="AM24"/>
  <c r="AM23"/>
  <c r="AL22"/>
  <c r="AF22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L62" i="14"/>
  <c r="AF62"/>
  <c r="AM62"/>
  <c r="AL61"/>
  <c r="AF61"/>
  <c r="AM61"/>
  <c r="AL60"/>
  <c r="AF60"/>
  <c r="AM60"/>
  <c r="AL59"/>
  <c r="AF59"/>
  <c r="AM59"/>
  <c r="AL58"/>
  <c r="AF58"/>
  <c r="AM58"/>
  <c r="AL57"/>
  <c r="AF57"/>
  <c r="AM57"/>
  <c r="AL56"/>
  <c r="AF56"/>
  <c r="AM56"/>
  <c r="AL55"/>
  <c r="AF55"/>
  <c r="AM55"/>
  <c r="AL54"/>
  <c r="AF54"/>
  <c r="AM54"/>
  <c r="AL53"/>
  <c r="AF53"/>
  <c r="AM53"/>
  <c r="AL52"/>
  <c r="AF52"/>
  <c r="AM52"/>
  <c r="AL51"/>
  <c r="AF51"/>
  <c r="AM51"/>
  <c r="AL50"/>
  <c r="AF50"/>
  <c r="AM50"/>
  <c r="AL49"/>
  <c r="AF49"/>
  <c r="AM49"/>
  <c r="AL48"/>
  <c r="AF48"/>
  <c r="AM48"/>
  <c r="AL47"/>
  <c r="AF47"/>
  <c r="AM47"/>
  <c r="AL46"/>
  <c r="AF46"/>
  <c r="AM46"/>
  <c r="AL45"/>
  <c r="AF45"/>
  <c r="AM45"/>
  <c r="AL44"/>
  <c r="AF44"/>
  <c r="AM44"/>
  <c r="AL43"/>
  <c r="AF43"/>
  <c r="AM43"/>
  <c r="AL42"/>
  <c r="AF42"/>
  <c r="AM42"/>
  <c r="AL41"/>
  <c r="AF41"/>
  <c r="AM41"/>
  <c r="AL40"/>
  <c r="AF40"/>
  <c r="AM40"/>
  <c r="AL39"/>
  <c r="AF39"/>
  <c r="AM39"/>
  <c r="AL38"/>
  <c r="AF38"/>
  <c r="AM38"/>
  <c r="AL37"/>
  <c r="AF37"/>
  <c r="AM37"/>
  <c r="AL36"/>
  <c r="AF36"/>
  <c r="AM36"/>
  <c r="AL35"/>
  <c r="AF35"/>
  <c r="AM35"/>
  <c r="AL34"/>
  <c r="AF34"/>
  <c r="AM34"/>
  <c r="AL33"/>
  <c r="AF33"/>
  <c r="AM33"/>
  <c r="AL32"/>
  <c r="AF32"/>
  <c r="AM32"/>
  <c r="AL31"/>
  <c r="AF31"/>
  <c r="AM31"/>
  <c r="AL30"/>
  <c r="AF30"/>
  <c r="AM30"/>
  <c r="AL29"/>
  <c r="AF29"/>
  <c r="AM29"/>
  <c r="AL28"/>
  <c r="AF28"/>
  <c r="AM28"/>
  <c r="AL27"/>
  <c r="AF27"/>
  <c r="AM27"/>
  <c r="AL26"/>
  <c r="AF26"/>
  <c r="AM26"/>
  <c r="AL25"/>
  <c r="AF25"/>
  <c r="AM25"/>
  <c r="AL24"/>
  <c r="AF24"/>
  <c r="AM24"/>
  <c r="AL23"/>
  <c r="AF23"/>
  <c r="AM23"/>
  <c r="AL22"/>
  <c r="AF22"/>
  <c r="AM22"/>
  <c r="AL21"/>
  <c r="AF21"/>
  <c r="AM21"/>
  <c r="AL20"/>
  <c r="AF20"/>
  <c r="AM20"/>
  <c r="AL19"/>
  <c r="AF19"/>
  <c r="AM19"/>
  <c r="AL18"/>
  <c r="AF18"/>
  <c r="AM18"/>
  <c r="AL17"/>
  <c r="AF17"/>
  <c r="AM17"/>
  <c r="AL16"/>
  <c r="AF16"/>
  <c r="AM16"/>
  <c r="AL15"/>
  <c r="AF15"/>
  <c r="AM15"/>
  <c r="AL14"/>
  <c r="AF14"/>
  <c r="AM14"/>
  <c r="AL13"/>
  <c r="AF13"/>
  <c r="AM13"/>
  <c r="AL12"/>
  <c r="AF12"/>
  <c r="AM12"/>
  <c r="AL11"/>
  <c r="AF11"/>
  <c r="AM11"/>
  <c r="AL10"/>
  <c r="AF10"/>
  <c r="AM10"/>
  <c r="AL9"/>
  <c r="AF9"/>
  <c r="AM9"/>
  <c r="AL8"/>
  <c r="AF8"/>
  <c r="AM8"/>
  <c r="AL7"/>
  <c r="AF7"/>
  <c r="AM7"/>
  <c r="AL6"/>
  <c r="AF6"/>
  <c r="AM6"/>
  <c r="AL5"/>
  <c r="AF5"/>
  <c r="AM5"/>
  <c r="AL76" i="13"/>
  <c r="AF76"/>
  <c r="AM76"/>
  <c r="AL75"/>
  <c r="AF75"/>
  <c r="AM75"/>
  <c r="AL74"/>
  <c r="AF74"/>
  <c r="AM74"/>
  <c r="AL73"/>
  <c r="AF73"/>
  <c r="AM73"/>
  <c r="AL72"/>
  <c r="AF72"/>
  <c r="AM72"/>
  <c r="AL71"/>
  <c r="AF71"/>
  <c r="AM71"/>
  <c r="AL70"/>
  <c r="AF70"/>
  <c r="AM70"/>
  <c r="AL69"/>
  <c r="AF69"/>
  <c r="AM69"/>
  <c r="AL68"/>
  <c r="AF68"/>
  <c r="AM68"/>
  <c r="AL67"/>
  <c r="AF67"/>
  <c r="AM67"/>
  <c r="AL66"/>
  <c r="AF66"/>
  <c r="AM66"/>
  <c r="AL65"/>
  <c r="AF65"/>
  <c r="AM65"/>
  <c r="AL64"/>
  <c r="AF64"/>
  <c r="AM64"/>
  <c r="AL63"/>
  <c r="AF63"/>
  <c r="AM63"/>
  <c r="AL62"/>
  <c r="AF62"/>
  <c r="AM62"/>
  <c r="AL61"/>
  <c r="AF61"/>
  <c r="AM61"/>
  <c r="AL60"/>
  <c r="AF60"/>
  <c r="AM60"/>
  <c r="AL59"/>
  <c r="AF59"/>
  <c r="AM59"/>
  <c r="AL58"/>
  <c r="AF58"/>
  <c r="AM58"/>
  <c r="AL57"/>
  <c r="AF57"/>
  <c r="AM57"/>
  <c r="AL56"/>
  <c r="AF56"/>
  <c r="AM56"/>
  <c r="AL55"/>
  <c r="AF55"/>
  <c r="AM55"/>
  <c r="AL54"/>
  <c r="AF54"/>
  <c r="AM54"/>
  <c r="AL53"/>
  <c r="AF53"/>
  <c r="AM53"/>
  <c r="AL52"/>
  <c r="AF52"/>
  <c r="AM52"/>
  <c r="AL51"/>
  <c r="AF51"/>
  <c r="AM51"/>
  <c r="AL50"/>
  <c r="AF50"/>
  <c r="AM50"/>
  <c r="AL49"/>
  <c r="AF49"/>
  <c r="AM49"/>
  <c r="AL48"/>
  <c r="AF48"/>
  <c r="AM48"/>
  <c r="AL47"/>
  <c r="AF47"/>
  <c r="AM47"/>
  <c r="AL46"/>
  <c r="AF46"/>
  <c r="AM46"/>
  <c r="AL45"/>
  <c r="AF45"/>
  <c r="AM45"/>
  <c r="AL44"/>
  <c r="AF44"/>
  <c r="AM44"/>
  <c r="AL43"/>
  <c r="AF43"/>
  <c r="AM43"/>
  <c r="AL42"/>
  <c r="AF42"/>
  <c r="AM42"/>
  <c r="AL41"/>
  <c r="AF41"/>
  <c r="AM41"/>
  <c r="AL40"/>
  <c r="AF40"/>
  <c r="AM40"/>
  <c r="AL39"/>
  <c r="AF39"/>
  <c r="AM39"/>
  <c r="AL38"/>
  <c r="AF38"/>
  <c r="AM38"/>
  <c r="AL37"/>
  <c r="AF37"/>
  <c r="AM37"/>
  <c r="AL36"/>
  <c r="AF36"/>
  <c r="AM36"/>
  <c r="AL35"/>
  <c r="AF35"/>
  <c r="AM35"/>
  <c r="AL34"/>
  <c r="AF34"/>
  <c r="AM34"/>
  <c r="AL33"/>
  <c r="AF33"/>
  <c r="AM33"/>
  <c r="AL32"/>
  <c r="AF32"/>
  <c r="AM32"/>
  <c r="AL31"/>
  <c r="AF31"/>
  <c r="AM31"/>
  <c r="AL30"/>
  <c r="AF30"/>
  <c r="AM30"/>
  <c r="AL29"/>
  <c r="AF29"/>
  <c r="AM29"/>
  <c r="AL28"/>
  <c r="AF28"/>
  <c r="AM28"/>
  <c r="AL27"/>
  <c r="AF27"/>
  <c r="AM27"/>
  <c r="AL26"/>
  <c r="AF26"/>
  <c r="AM26"/>
  <c r="AL25"/>
  <c r="AF25"/>
  <c r="AM25"/>
  <c r="AL24"/>
  <c r="AF24"/>
  <c r="AM24"/>
  <c r="AL23"/>
  <c r="AF23"/>
  <c r="AM23"/>
  <c r="AL22"/>
  <c r="AF22"/>
  <c r="AM22"/>
  <c r="AL21"/>
  <c r="AF21"/>
  <c r="AM21"/>
  <c r="AL20"/>
  <c r="AF20"/>
  <c r="AM20"/>
  <c r="AL19"/>
  <c r="AF19"/>
  <c r="AM19"/>
  <c r="AL18"/>
  <c r="AF18"/>
  <c r="AM18"/>
  <c r="AL17"/>
  <c r="AF17"/>
  <c r="AM17"/>
  <c r="AL16"/>
  <c r="AF16"/>
  <c r="AM16"/>
  <c r="AL15"/>
  <c r="AF15"/>
  <c r="AM15"/>
  <c r="AL14"/>
  <c r="AF14"/>
  <c r="AM14"/>
  <c r="AL13"/>
  <c r="AF13"/>
  <c r="AM13"/>
  <c r="AL12"/>
  <c r="AF12"/>
  <c r="AM12"/>
  <c r="AL11"/>
  <c r="AF11"/>
  <c r="AM11"/>
  <c r="AL10"/>
  <c r="AF10"/>
  <c r="AM10"/>
  <c r="AL9"/>
  <c r="AF9"/>
  <c r="AM9"/>
  <c r="AL8"/>
  <c r="AF8"/>
  <c r="AM8"/>
  <c r="AL7"/>
  <c r="AF7"/>
  <c r="AM7"/>
  <c r="AL6"/>
  <c r="AF6"/>
  <c r="AM6"/>
  <c r="AL5"/>
  <c r="AF5"/>
  <c r="AM5"/>
  <c r="AL93" i="12"/>
  <c r="AF93"/>
  <c r="AM93"/>
  <c r="AL92"/>
  <c r="AF92"/>
  <c r="AM92"/>
  <c r="AL91"/>
  <c r="AF91"/>
  <c r="AM91"/>
  <c r="AL90"/>
  <c r="AF90"/>
  <c r="AM90"/>
  <c r="AL89"/>
  <c r="AF89"/>
  <c r="AM89"/>
  <c r="AL88"/>
  <c r="AF88"/>
  <c r="AM88"/>
  <c r="AL87"/>
  <c r="AF87"/>
  <c r="AM87"/>
  <c r="AL86"/>
  <c r="AF86"/>
  <c r="AM86"/>
  <c r="AL85"/>
  <c r="AF85"/>
  <c r="AM85"/>
  <c r="AL84"/>
  <c r="AF84"/>
  <c r="AM84"/>
  <c r="AL83"/>
  <c r="AF83"/>
  <c r="AM83"/>
  <c r="AL82"/>
  <c r="AF82"/>
  <c r="AM82"/>
  <c r="AL81"/>
  <c r="AF81"/>
  <c r="AM81"/>
  <c r="AL80"/>
  <c r="AF80"/>
  <c r="AM80"/>
  <c r="AL79"/>
  <c r="AF79"/>
  <c r="AM79"/>
  <c r="AL78"/>
  <c r="AF78"/>
  <c r="AM78"/>
  <c r="AL77"/>
  <c r="AF77"/>
  <c r="AM77"/>
  <c r="AL76"/>
  <c r="AF76"/>
  <c r="AM76"/>
  <c r="AL75"/>
  <c r="AF75"/>
  <c r="AM75"/>
  <c r="AL74"/>
  <c r="AF74"/>
  <c r="AM74"/>
  <c r="AL73"/>
  <c r="AF73"/>
  <c r="AM73"/>
  <c r="AL72"/>
  <c r="AF72"/>
  <c r="AM72"/>
  <c r="AL71"/>
  <c r="AF71"/>
  <c r="AM71"/>
  <c r="AL70"/>
  <c r="AF70"/>
  <c r="AM70"/>
  <c r="AL69"/>
  <c r="AF69"/>
  <c r="AM69"/>
  <c r="AL68"/>
  <c r="AF68"/>
  <c r="AM68"/>
  <c r="AL67"/>
  <c r="AF67"/>
  <c r="AM67"/>
  <c r="AL66"/>
  <c r="AF66"/>
  <c r="AM66"/>
  <c r="AL65"/>
  <c r="AF65"/>
  <c r="AM65"/>
  <c r="AL64"/>
  <c r="AF64"/>
  <c r="AM64"/>
  <c r="AL63"/>
  <c r="AF63"/>
  <c r="AM63"/>
  <c r="AL62"/>
  <c r="AF62"/>
  <c r="AM62"/>
  <c r="AL61"/>
  <c r="AF61"/>
  <c r="AM61"/>
  <c r="AL60"/>
  <c r="AF60"/>
  <c r="AM60"/>
  <c r="AL59"/>
  <c r="AF59"/>
  <c r="AM59"/>
  <c r="AL58"/>
  <c r="AF58"/>
  <c r="AM58"/>
  <c r="AL57"/>
  <c r="AF57"/>
  <c r="AM57"/>
  <c r="AL56"/>
  <c r="AF56"/>
  <c r="AM56"/>
  <c r="AL55"/>
  <c r="AF55"/>
  <c r="AM55"/>
  <c r="AL54"/>
  <c r="AF54"/>
  <c r="AM54"/>
  <c r="AL53"/>
  <c r="AF53"/>
  <c r="AM53"/>
  <c r="AL52"/>
  <c r="AF52"/>
  <c r="AM52"/>
  <c r="AL51"/>
  <c r="AF51"/>
  <c r="AM51"/>
  <c r="AL50"/>
  <c r="AF50"/>
  <c r="AM50"/>
  <c r="AL49"/>
  <c r="AF49"/>
  <c r="AM49"/>
  <c r="AL48"/>
  <c r="AF48"/>
  <c r="AM48"/>
  <c r="AL47"/>
  <c r="AF47"/>
  <c r="AM47"/>
  <c r="AL46"/>
  <c r="AF46"/>
  <c r="AM46"/>
  <c r="AL45"/>
  <c r="AF45"/>
  <c r="AM45"/>
  <c r="AL44"/>
  <c r="AF44"/>
  <c r="AM44"/>
  <c r="AL43"/>
  <c r="AF43"/>
  <c r="AM43"/>
  <c r="AL42"/>
  <c r="AF42"/>
  <c r="AM42"/>
  <c r="AL41"/>
  <c r="AF41"/>
  <c r="AM41"/>
  <c r="AL40"/>
  <c r="AF40"/>
  <c r="AM40"/>
  <c r="AL39"/>
  <c r="AF39"/>
  <c r="AM39"/>
  <c r="AL38"/>
  <c r="AF38"/>
  <c r="AM38"/>
  <c r="AL37"/>
  <c r="AF37"/>
  <c r="AM37"/>
  <c r="AL36"/>
  <c r="AF36"/>
  <c r="AM36"/>
  <c r="AL35"/>
  <c r="AF35"/>
  <c r="AM35"/>
  <c r="AL34"/>
  <c r="AF34"/>
  <c r="AM34"/>
  <c r="AL33"/>
  <c r="AF33"/>
  <c r="AM33"/>
  <c r="AL32"/>
  <c r="AF32"/>
  <c r="AM32"/>
  <c r="AL31"/>
  <c r="AF31"/>
  <c r="AM31"/>
  <c r="AL30"/>
  <c r="AF30"/>
  <c r="AM30"/>
  <c r="AL29"/>
  <c r="AF29"/>
  <c r="AM29"/>
  <c r="AL28"/>
  <c r="AF28"/>
  <c r="AM28"/>
  <c r="AL27"/>
  <c r="AF27"/>
  <c r="AM27"/>
  <c r="AL26"/>
  <c r="AF26"/>
  <c r="AM26"/>
  <c r="AL25"/>
  <c r="AF25"/>
  <c r="AM25"/>
  <c r="AL24"/>
  <c r="AF24"/>
  <c r="AM24"/>
  <c r="AL23"/>
  <c r="AF23"/>
  <c r="AM23"/>
  <c r="AL22"/>
  <c r="AF22"/>
  <c r="AM22"/>
  <c r="AL21"/>
  <c r="AF21"/>
  <c r="AM21"/>
  <c r="AL20"/>
  <c r="AF20"/>
  <c r="AM20"/>
  <c r="AL19"/>
  <c r="AF19"/>
  <c r="AM19"/>
  <c r="AL18"/>
  <c r="AF18"/>
  <c r="AM18"/>
  <c r="AL17"/>
  <c r="AF17"/>
  <c r="AM17"/>
  <c r="AL16"/>
  <c r="AF16"/>
  <c r="AM16"/>
  <c r="AL15"/>
  <c r="AF15"/>
  <c r="AM15"/>
  <c r="AL14"/>
  <c r="AF14"/>
  <c r="AM14"/>
  <c r="AL13"/>
  <c r="AF13"/>
  <c r="AM13"/>
  <c r="AL12"/>
  <c r="AF12"/>
  <c r="AM12"/>
  <c r="AL11"/>
  <c r="AF11"/>
  <c r="AM11"/>
  <c r="AL10"/>
  <c r="AF10"/>
  <c r="AM10"/>
  <c r="AL9"/>
  <c r="AF9"/>
  <c r="AM9"/>
  <c r="AL8"/>
  <c r="AF8"/>
  <c r="AM8"/>
  <c r="AL7"/>
  <c r="AF7"/>
  <c r="AM7"/>
  <c r="AL6"/>
  <c r="AF6"/>
  <c r="AM6"/>
  <c r="AL5"/>
  <c r="AF5"/>
  <c r="AM5"/>
  <c r="AL87" i="11"/>
  <c r="AF87"/>
  <c r="AM87"/>
  <c r="AL86"/>
  <c r="AF86"/>
  <c r="AM86"/>
  <c r="AL85"/>
  <c r="AF85"/>
  <c r="AM85"/>
  <c r="AL84"/>
  <c r="AF84"/>
  <c r="AM84"/>
  <c r="AL83"/>
  <c r="AF83"/>
  <c r="AM83"/>
  <c r="AL82"/>
  <c r="AF82"/>
  <c r="AM82"/>
  <c r="AL81"/>
  <c r="AF81"/>
  <c r="AM81"/>
  <c r="AL80"/>
  <c r="AF80"/>
  <c r="AM80"/>
  <c r="AL79"/>
  <c r="AF79"/>
  <c r="AM79"/>
  <c r="AL78"/>
  <c r="AF78"/>
  <c r="AM78"/>
  <c r="AL77"/>
  <c r="AF77"/>
  <c r="AM77"/>
  <c r="AL76"/>
  <c r="AF76"/>
  <c r="AM76"/>
  <c r="AL75"/>
  <c r="AF75"/>
  <c r="AM75"/>
  <c r="AL74"/>
  <c r="AF74"/>
  <c r="AM74"/>
  <c r="AL73"/>
  <c r="AF73"/>
  <c r="AM73"/>
  <c r="AL72"/>
  <c r="AF72"/>
  <c r="AM72"/>
  <c r="AL71"/>
  <c r="AF71"/>
  <c r="AM71"/>
  <c r="AL70"/>
  <c r="AF70"/>
  <c r="AM70"/>
  <c r="AL69"/>
  <c r="AF69"/>
  <c r="AM69"/>
  <c r="AL68"/>
  <c r="AF68"/>
  <c r="AM68"/>
  <c r="AL67"/>
  <c r="AF67"/>
  <c r="AM67"/>
  <c r="AL66"/>
  <c r="AF66"/>
  <c r="AM66"/>
  <c r="AL65"/>
  <c r="AF65"/>
  <c r="AM65"/>
  <c r="AL64"/>
  <c r="AF64"/>
  <c r="AM64"/>
  <c r="AL63"/>
  <c r="AF63"/>
  <c r="AM63"/>
  <c r="AL62"/>
  <c r="AF62"/>
  <c r="AM62"/>
  <c r="AL61"/>
  <c r="AF61"/>
  <c r="AM61"/>
  <c r="AL60"/>
  <c r="AF60"/>
  <c r="AM60"/>
  <c r="AL59"/>
  <c r="AF59"/>
  <c r="AM59"/>
  <c r="AL58"/>
  <c r="AF58"/>
  <c r="AM58"/>
  <c r="AL57"/>
  <c r="AF57"/>
  <c r="AM57"/>
  <c r="AL56"/>
  <c r="AF56"/>
  <c r="AM56"/>
  <c r="AL55"/>
  <c r="AF55"/>
  <c r="AM55"/>
  <c r="AL54"/>
  <c r="AF54"/>
  <c r="AM54"/>
  <c r="AL53"/>
  <c r="AF53"/>
  <c r="AM53"/>
  <c r="AL52"/>
  <c r="AF52"/>
  <c r="AM52"/>
  <c r="AL51"/>
  <c r="AF51"/>
  <c r="AM51"/>
  <c r="AL50"/>
  <c r="AF50"/>
  <c r="AM50"/>
  <c r="AL49"/>
  <c r="AF49"/>
  <c r="AM49"/>
  <c r="AL48"/>
  <c r="AF48"/>
  <c r="AM48"/>
  <c r="AL47"/>
  <c r="AF47"/>
  <c r="AM47"/>
  <c r="AL46"/>
  <c r="AF46"/>
  <c r="AM46"/>
  <c r="AL45"/>
  <c r="AF45"/>
  <c r="AM45"/>
  <c r="AL44"/>
  <c r="AF44"/>
  <c r="AM44"/>
  <c r="AL43"/>
  <c r="AF43"/>
  <c r="AM43"/>
  <c r="AL42"/>
  <c r="AF42"/>
  <c r="AM42"/>
  <c r="AL41"/>
  <c r="AF41"/>
  <c r="AM41"/>
  <c r="AL40"/>
  <c r="AF40"/>
  <c r="AM40"/>
  <c r="AL39"/>
  <c r="AF39"/>
  <c r="AM39"/>
  <c r="AL38"/>
  <c r="AF38"/>
  <c r="AM38"/>
  <c r="AL37"/>
  <c r="AF37"/>
  <c r="AM37"/>
  <c r="AL36"/>
  <c r="AF36"/>
  <c r="AM36"/>
  <c r="AL35"/>
  <c r="AF35"/>
  <c r="AM35"/>
  <c r="AL34"/>
  <c r="AF34"/>
  <c r="AM34"/>
  <c r="AL33"/>
  <c r="AF33"/>
  <c r="AM33"/>
  <c r="AL32"/>
  <c r="AF32"/>
  <c r="AM32"/>
  <c r="AL31"/>
  <c r="AF31"/>
  <c r="AM31"/>
  <c r="AL30"/>
  <c r="AF30"/>
  <c r="AM30"/>
  <c r="AL29"/>
  <c r="AF29"/>
  <c r="AM29"/>
  <c r="AL28"/>
  <c r="AF28"/>
  <c r="AM28"/>
  <c r="AL27"/>
  <c r="AF27"/>
  <c r="AM27"/>
  <c r="AL26"/>
  <c r="AF26"/>
  <c r="AM26"/>
  <c r="AL25"/>
  <c r="AF25"/>
  <c r="AM25"/>
  <c r="AL24"/>
  <c r="AF24"/>
  <c r="AM24"/>
  <c r="AL23"/>
  <c r="AF23"/>
  <c r="AM23"/>
  <c r="AL22"/>
  <c r="AF22"/>
  <c r="AM22"/>
  <c r="AL21"/>
  <c r="AF21"/>
  <c r="AM21"/>
  <c r="AL20"/>
  <c r="AF20"/>
  <c r="AM20"/>
  <c r="AL19"/>
  <c r="AF19"/>
  <c r="AM19"/>
  <c r="AL18"/>
  <c r="AF18"/>
  <c r="AM18"/>
  <c r="AL17"/>
  <c r="AF17"/>
  <c r="AM17"/>
  <c r="AL16"/>
  <c r="AF16"/>
  <c r="AM16"/>
  <c r="AL15"/>
  <c r="AF15"/>
  <c r="AM15"/>
  <c r="AL14"/>
  <c r="AF14"/>
  <c r="AM14"/>
  <c r="AL13"/>
  <c r="AF13"/>
  <c r="AM13"/>
  <c r="AL12"/>
  <c r="AF12"/>
  <c r="AM12"/>
  <c r="AL11"/>
  <c r="AF11"/>
  <c r="AM11"/>
  <c r="AL10"/>
  <c r="AF10"/>
  <c r="AM10"/>
  <c r="AL9"/>
  <c r="AF9"/>
  <c r="AM9"/>
  <c r="AL8"/>
  <c r="AF8"/>
  <c r="AM8"/>
  <c r="AL7"/>
  <c r="AF7"/>
  <c r="AM7"/>
  <c r="AL6"/>
  <c r="AF6"/>
  <c r="AM6"/>
  <c r="AL5"/>
  <c r="AF5"/>
  <c r="AM5"/>
  <c r="AL70" i="10"/>
  <c r="AF70"/>
  <c r="AM70"/>
  <c r="AL69"/>
  <c r="AM69"/>
  <c r="AF69"/>
  <c r="AL68"/>
  <c r="AF68"/>
  <c r="AM68"/>
  <c r="AL67"/>
  <c r="AM67"/>
  <c r="AF67"/>
  <c r="AL66"/>
  <c r="AF66"/>
  <c r="AM66"/>
  <c r="AL65"/>
  <c r="AM65"/>
  <c r="AF65"/>
  <c r="AL64"/>
  <c r="AF64"/>
  <c r="AM64"/>
  <c r="AL63"/>
  <c r="AM63"/>
  <c r="AF63"/>
  <c r="AL62"/>
  <c r="AF62"/>
  <c r="AM62"/>
  <c r="AL61"/>
  <c r="AM61"/>
  <c r="AF61"/>
  <c r="AL60"/>
  <c r="AF60"/>
  <c r="AM60"/>
  <c r="AL59"/>
  <c r="AM59"/>
  <c r="AF59"/>
  <c r="AL58"/>
  <c r="AM58"/>
  <c r="AF58"/>
  <c r="AL57"/>
  <c r="AM57"/>
  <c r="AF57"/>
  <c r="AL56"/>
  <c r="AM56"/>
  <c r="AF56"/>
  <c r="AL55"/>
  <c r="AM55"/>
  <c r="AF55"/>
  <c r="AL54"/>
  <c r="AM54"/>
  <c r="AF54"/>
  <c r="AL53"/>
  <c r="AM53"/>
  <c r="AF53"/>
  <c r="AL52"/>
  <c r="AM52"/>
  <c r="AF52"/>
  <c r="AL51"/>
  <c r="AM51"/>
  <c r="AF51"/>
  <c r="AL50"/>
  <c r="AM50"/>
  <c r="AF50"/>
  <c r="AL49"/>
  <c r="AM49"/>
  <c r="AF49"/>
  <c r="AL48"/>
  <c r="AM48"/>
  <c r="AF48"/>
  <c r="AL47"/>
  <c r="AM47"/>
  <c r="AF47"/>
  <c r="AL46"/>
  <c r="AM46"/>
  <c r="AF46"/>
  <c r="AL45"/>
  <c r="AM45"/>
  <c r="AF45"/>
  <c r="AL44"/>
  <c r="AM44"/>
  <c r="AF44"/>
  <c r="AL43"/>
  <c r="AM43"/>
  <c r="AF43"/>
  <c r="AL42"/>
  <c r="AM42"/>
  <c r="AF42"/>
  <c r="AL41"/>
  <c r="AM41"/>
  <c r="AF41"/>
  <c r="AL40"/>
  <c r="AM40"/>
  <c r="AF40"/>
  <c r="AL39"/>
  <c r="AM39"/>
  <c r="AF39"/>
  <c r="AL38"/>
  <c r="AM38"/>
  <c r="AF38"/>
  <c r="AL37"/>
  <c r="AM37"/>
  <c r="AF37"/>
  <c r="AL36"/>
  <c r="AM36"/>
  <c r="AF36"/>
  <c r="AL35"/>
  <c r="AM35"/>
  <c r="AF35"/>
  <c r="AL34"/>
  <c r="AM34"/>
  <c r="AF34"/>
  <c r="AL33"/>
  <c r="AM33"/>
  <c r="AF33"/>
  <c r="AL32"/>
  <c r="AM32"/>
  <c r="AF32"/>
  <c r="AL31"/>
  <c r="AM31"/>
  <c r="AF31"/>
  <c r="AL30"/>
  <c r="AM30"/>
  <c r="AF30"/>
  <c r="AF29"/>
  <c r="AM29"/>
  <c r="AL28"/>
  <c r="AM28"/>
  <c r="AF28"/>
  <c r="AF27"/>
  <c r="AM27"/>
  <c r="AL26"/>
  <c r="AM26"/>
  <c r="AF26"/>
  <c r="AL25"/>
  <c r="AM25"/>
  <c r="AF25"/>
  <c r="AL24"/>
  <c r="AM24"/>
  <c r="AF24"/>
  <c r="AF23"/>
  <c r="AM23"/>
  <c r="AL22"/>
  <c r="AM22"/>
  <c r="AF22"/>
  <c r="AL21"/>
  <c r="AM21"/>
  <c r="AF21"/>
  <c r="AL20"/>
  <c r="AM20"/>
  <c r="AF20"/>
  <c r="AL19"/>
  <c r="AM19"/>
  <c r="AF19"/>
  <c r="AL18"/>
  <c r="AM18"/>
  <c r="AF18"/>
  <c r="AL17"/>
  <c r="AM17"/>
  <c r="AF17"/>
  <c r="AL16"/>
  <c r="AM16"/>
  <c r="AF16"/>
  <c r="AF15"/>
  <c r="AM15"/>
  <c r="AF14"/>
  <c r="AM14"/>
  <c r="AL13"/>
  <c r="AM13"/>
  <c r="AF13"/>
  <c r="AL12"/>
  <c r="AM12"/>
  <c r="AF12"/>
  <c r="AL11"/>
  <c r="AM11"/>
  <c r="AF11"/>
  <c r="AL10"/>
  <c r="AM10"/>
  <c r="AF10"/>
  <c r="AL9"/>
  <c r="AM9"/>
  <c r="AF9"/>
  <c r="AF8"/>
  <c r="AM8"/>
  <c r="AL7"/>
  <c r="AM7"/>
  <c r="AF7"/>
  <c r="AF6"/>
  <c r="AM6"/>
  <c r="AL5"/>
  <c r="AM5"/>
  <c r="AF5"/>
  <c r="AL93" i="9"/>
  <c r="AF93"/>
  <c r="AM93"/>
  <c r="AL92"/>
  <c r="AM92"/>
  <c r="AF92"/>
  <c r="AL91"/>
  <c r="AF91"/>
  <c r="AM91"/>
  <c r="AL90"/>
  <c r="AM90"/>
  <c r="AF90"/>
  <c r="AL89"/>
  <c r="AF89"/>
  <c r="AM89"/>
  <c r="AL88"/>
  <c r="AM88"/>
  <c r="AF88"/>
  <c r="AL87"/>
  <c r="AM87"/>
  <c r="AF87"/>
  <c r="AL86"/>
  <c r="AM86"/>
  <c r="AF86"/>
  <c r="AL85"/>
  <c r="AM85"/>
  <c r="AF85"/>
  <c r="AL84"/>
  <c r="AM84"/>
  <c r="AF84"/>
  <c r="AL83"/>
  <c r="AM83"/>
  <c r="AF83"/>
  <c r="AL82"/>
  <c r="AM82"/>
  <c r="AF82"/>
  <c r="AL81"/>
  <c r="AM81"/>
  <c r="AF81"/>
  <c r="AL80"/>
  <c r="AM80"/>
  <c r="AF80"/>
  <c r="AL79"/>
  <c r="AM79"/>
  <c r="AF79"/>
  <c r="AL78"/>
  <c r="AM78"/>
  <c r="AF78"/>
  <c r="AL77"/>
  <c r="AM77"/>
  <c r="AF77"/>
  <c r="AL76"/>
  <c r="AM76"/>
  <c r="AF76"/>
  <c r="AL75"/>
  <c r="AM75"/>
  <c r="AF75"/>
  <c r="AL74"/>
  <c r="AM74"/>
  <c r="AF74"/>
  <c r="AL73"/>
  <c r="AM73"/>
  <c r="AF73"/>
  <c r="AL72"/>
  <c r="AM72"/>
  <c r="AF72"/>
  <c r="AL71"/>
  <c r="AM71"/>
  <c r="AF71"/>
  <c r="AL70"/>
  <c r="AM70"/>
  <c r="AF70"/>
  <c r="AL69"/>
  <c r="AM69"/>
  <c r="AF69"/>
  <c r="AL68"/>
  <c r="AM68"/>
  <c r="AF68"/>
  <c r="AL67"/>
  <c r="AM67"/>
  <c r="AF67"/>
  <c r="AL66"/>
  <c r="AM66"/>
  <c r="AF66"/>
  <c r="AL65"/>
  <c r="AM65"/>
  <c r="AF65"/>
  <c r="AL64"/>
  <c r="AM64"/>
  <c r="AF64"/>
  <c r="AL63"/>
  <c r="AM63"/>
  <c r="AF63"/>
  <c r="AL62"/>
  <c r="AM62"/>
  <c r="AF62"/>
  <c r="AL61"/>
  <c r="AM61"/>
  <c r="AF61"/>
  <c r="AL60"/>
  <c r="AM60"/>
  <c r="AF60"/>
  <c r="AL59"/>
  <c r="AM59"/>
  <c r="AF59"/>
  <c r="AL58"/>
  <c r="AM58"/>
  <c r="AF58"/>
  <c r="AL57"/>
  <c r="AM57"/>
  <c r="AF57"/>
  <c r="AL56"/>
  <c r="AM56"/>
  <c r="AF56"/>
  <c r="AL55"/>
  <c r="AM55"/>
  <c r="AF55"/>
  <c r="AL54"/>
  <c r="AM54"/>
  <c r="AF54"/>
  <c r="AL53"/>
  <c r="AM53"/>
  <c r="AF53"/>
  <c r="AL52"/>
  <c r="AM52"/>
  <c r="AF52"/>
  <c r="AL51"/>
  <c r="AM51"/>
  <c r="AF51"/>
  <c r="AL50"/>
  <c r="AM50"/>
  <c r="AF50"/>
  <c r="AL49"/>
  <c r="AM49"/>
  <c r="AF49"/>
  <c r="AL48"/>
  <c r="AM48"/>
  <c r="AF48"/>
  <c r="AL47"/>
  <c r="AM47"/>
  <c r="AF47"/>
  <c r="AL46"/>
  <c r="AM46"/>
  <c r="AF46"/>
  <c r="AL45"/>
  <c r="AM45"/>
  <c r="AF45"/>
  <c r="AL44"/>
  <c r="AM44"/>
  <c r="AF44"/>
  <c r="AL43"/>
  <c r="AM43"/>
  <c r="AF43"/>
  <c r="AL42"/>
  <c r="AM42"/>
  <c r="AF42"/>
  <c r="AL41"/>
  <c r="AM41"/>
  <c r="AF41"/>
  <c r="AL40"/>
  <c r="AM40"/>
  <c r="AF40"/>
  <c r="AL39"/>
  <c r="AM39"/>
  <c r="AF39"/>
  <c r="AL38"/>
  <c r="AM38"/>
  <c r="AF38"/>
  <c r="AL37"/>
  <c r="AM37"/>
  <c r="AF37"/>
  <c r="AL36"/>
  <c r="AM36"/>
  <c r="AF36"/>
  <c r="AL35"/>
  <c r="AM35"/>
  <c r="AF35"/>
  <c r="AL34"/>
  <c r="AM34"/>
  <c r="AF34"/>
  <c r="AL33"/>
  <c r="AM33"/>
  <c r="AF33"/>
  <c r="AL32"/>
  <c r="AM32"/>
  <c r="AF32"/>
  <c r="AL31"/>
  <c r="AM31"/>
  <c r="AF31"/>
  <c r="AL30"/>
  <c r="AM30"/>
  <c r="AF30"/>
  <c r="AL29"/>
  <c r="AM29"/>
  <c r="AF29"/>
  <c r="AL28"/>
  <c r="AM28"/>
  <c r="AF28"/>
  <c r="AL27"/>
  <c r="AM27"/>
  <c r="AF27"/>
  <c r="AL26"/>
  <c r="AM26"/>
  <c r="AF26"/>
  <c r="AL25"/>
  <c r="AM25"/>
  <c r="AF25"/>
  <c r="AL24"/>
  <c r="AM24"/>
  <c r="AF24"/>
  <c r="AL23"/>
  <c r="AM23"/>
  <c r="AF23"/>
  <c r="AL22"/>
  <c r="AM22"/>
  <c r="AF22"/>
  <c r="AL21"/>
  <c r="AM21"/>
  <c r="AF21"/>
  <c r="AL20"/>
  <c r="AM20"/>
  <c r="AF20"/>
  <c r="AL19"/>
  <c r="AM19"/>
  <c r="AF19"/>
  <c r="AL18"/>
  <c r="AM18"/>
  <c r="AF18"/>
  <c r="AL17"/>
  <c r="AM17"/>
  <c r="AF17"/>
  <c r="AL16"/>
  <c r="AM16"/>
  <c r="AF16"/>
  <c r="AL15"/>
  <c r="AM15"/>
  <c r="AF15"/>
  <c r="AL14"/>
  <c r="AM14"/>
  <c r="AF14"/>
  <c r="AL13"/>
  <c r="AM13"/>
  <c r="AF13"/>
  <c r="AL12"/>
  <c r="AM12"/>
  <c r="AF12"/>
  <c r="AL11"/>
  <c r="AM11"/>
  <c r="AF11"/>
  <c r="AL10"/>
  <c r="AM10"/>
  <c r="AF10"/>
  <c r="AL9"/>
  <c r="AM9"/>
  <c r="AF9"/>
  <c r="AL8"/>
  <c r="AM8"/>
  <c r="AF8"/>
  <c r="AL7"/>
  <c r="AM7"/>
  <c r="AF7"/>
  <c r="AL6"/>
  <c r="AM6"/>
  <c r="AF6"/>
  <c r="AL5"/>
  <c r="AM5"/>
  <c r="AF5"/>
  <c r="AL105" i="8"/>
  <c r="AM105"/>
  <c r="AF105"/>
  <c r="AL104"/>
  <c r="AM104"/>
  <c r="AF104"/>
  <c r="AL103"/>
  <c r="AM103"/>
  <c r="AF103"/>
  <c r="AL102"/>
  <c r="AM102"/>
  <c r="AF102"/>
  <c r="AL101"/>
  <c r="AM101"/>
  <c r="AF101"/>
  <c r="AL100"/>
  <c r="AM100"/>
  <c r="AF100"/>
  <c r="AL99"/>
  <c r="AM99"/>
  <c r="AF99"/>
  <c r="AL98"/>
  <c r="AM98"/>
  <c r="AF98"/>
  <c r="AL97"/>
  <c r="AM97"/>
  <c r="AF97"/>
  <c r="AL96"/>
  <c r="AM96"/>
  <c r="AF96"/>
  <c r="AL95"/>
  <c r="AM95"/>
  <c r="AF95"/>
  <c r="AL94"/>
  <c r="AM94"/>
  <c r="AF94"/>
  <c r="AL93"/>
  <c r="AM93"/>
  <c r="AF93"/>
  <c r="AL92"/>
  <c r="AM92"/>
  <c r="AF92"/>
  <c r="AL91"/>
  <c r="AM91"/>
  <c r="AF91"/>
  <c r="AL90"/>
  <c r="AM90"/>
  <c r="AF90"/>
  <c r="AL89"/>
  <c r="AM89"/>
  <c r="AF89"/>
  <c r="AL88"/>
  <c r="AM88"/>
  <c r="AF88"/>
  <c r="AL87"/>
  <c r="AM87"/>
  <c r="AF87"/>
  <c r="AL86"/>
  <c r="AM86"/>
  <c r="AF86"/>
  <c r="AL85"/>
  <c r="AM85"/>
  <c r="AF85"/>
  <c r="AL84"/>
  <c r="AM84"/>
  <c r="AF84"/>
  <c r="AL83"/>
  <c r="AM83"/>
  <c r="AF83"/>
  <c r="AL82"/>
  <c r="AM82"/>
  <c r="AF82"/>
  <c r="AL81"/>
  <c r="AM81"/>
  <c r="AF81"/>
  <c r="AL80"/>
  <c r="AM80"/>
  <c r="AF80"/>
  <c r="AL79"/>
  <c r="AM79"/>
  <c r="AF79"/>
  <c r="AL78"/>
  <c r="AM78"/>
  <c r="AF78"/>
  <c r="AL77"/>
  <c r="AM77"/>
  <c r="AF77"/>
  <c r="AL76"/>
  <c r="AM76"/>
  <c r="AF76"/>
  <c r="AL75"/>
  <c r="AM75"/>
  <c r="AF75"/>
  <c r="AL74"/>
  <c r="AM74"/>
  <c r="AF74"/>
  <c r="AL73"/>
  <c r="AM73"/>
  <c r="AF73"/>
  <c r="AL72"/>
  <c r="AM72"/>
  <c r="AF72"/>
  <c r="AL71"/>
  <c r="AM71"/>
  <c r="AF71"/>
  <c r="AL70"/>
  <c r="AM70"/>
  <c r="AF70"/>
  <c r="AL69"/>
  <c r="AM69"/>
  <c r="AF69"/>
  <c r="AL68"/>
  <c r="AM68"/>
  <c r="AF68"/>
  <c r="AL67"/>
  <c r="AM67"/>
  <c r="AF67"/>
  <c r="AL66"/>
  <c r="AM66"/>
  <c r="AF66"/>
  <c r="AL65"/>
  <c r="AM65"/>
  <c r="AF65"/>
  <c r="AL64"/>
  <c r="AM64"/>
  <c r="AF64"/>
  <c r="AL63"/>
  <c r="AM63"/>
  <c r="AF63"/>
  <c r="AL62"/>
  <c r="AM62"/>
  <c r="AF62"/>
  <c r="AL61"/>
  <c r="AM61"/>
  <c r="AF61"/>
  <c r="AL60"/>
  <c r="AM60"/>
  <c r="AF60"/>
  <c r="AL59"/>
  <c r="AM59"/>
  <c r="AF59"/>
  <c r="AL58"/>
  <c r="AM58"/>
  <c r="AF58"/>
  <c r="AL57"/>
  <c r="AM57"/>
  <c r="AF57"/>
  <c r="AL56"/>
  <c r="AM56"/>
  <c r="AF56"/>
  <c r="AL55"/>
  <c r="AM55"/>
  <c r="AF55"/>
  <c r="AL54"/>
  <c r="AM54"/>
  <c r="AF54"/>
  <c r="AL53"/>
  <c r="AM53"/>
  <c r="AF53"/>
  <c r="AL52"/>
  <c r="AM52"/>
  <c r="AF52"/>
  <c r="AL51"/>
  <c r="AM51"/>
  <c r="AF51"/>
  <c r="AL50"/>
  <c r="AM50"/>
  <c r="AF50"/>
  <c r="AL49"/>
  <c r="AM49"/>
  <c r="AF49"/>
  <c r="AL48"/>
  <c r="AM48"/>
  <c r="AF48"/>
  <c r="AL47"/>
  <c r="AM47"/>
  <c r="AF47"/>
  <c r="AL46"/>
  <c r="AM46"/>
  <c r="AF46"/>
  <c r="AL45"/>
  <c r="AM45"/>
  <c r="AF45"/>
  <c r="AL44"/>
  <c r="AM44"/>
  <c r="AF44"/>
  <c r="AL43"/>
  <c r="AM43"/>
  <c r="AF43"/>
  <c r="AL42"/>
  <c r="AM42"/>
  <c r="AF42"/>
  <c r="AL41"/>
  <c r="AM41"/>
  <c r="AF41"/>
  <c r="AL40"/>
  <c r="AM40"/>
  <c r="AF40"/>
  <c r="AL39"/>
  <c r="AM39"/>
  <c r="AF39"/>
  <c r="AL38"/>
  <c r="AM38"/>
  <c r="AF38"/>
  <c r="AM37"/>
  <c r="AL37"/>
  <c r="AF37"/>
  <c r="AL36"/>
  <c r="AM36"/>
  <c r="AF36"/>
  <c r="AL35"/>
  <c r="AF35"/>
  <c r="AM35"/>
  <c r="AL34"/>
  <c r="AM34"/>
  <c r="AF34"/>
  <c r="AL33"/>
  <c r="AF33"/>
  <c r="AM33"/>
  <c r="AL32"/>
  <c r="AM32"/>
  <c r="AF32"/>
  <c r="AL31"/>
  <c r="AF31"/>
  <c r="AM31"/>
  <c r="AL30"/>
  <c r="AM30"/>
  <c r="AF30"/>
  <c r="AL29"/>
  <c r="AF29"/>
  <c r="AM29"/>
  <c r="AL28"/>
  <c r="AM28"/>
  <c r="AF28"/>
  <c r="AL27"/>
  <c r="AF27"/>
  <c r="AM27"/>
  <c r="AL26"/>
  <c r="AM26"/>
  <c r="AF26"/>
  <c r="AL25"/>
  <c r="AM25"/>
  <c r="AF25"/>
  <c r="AL24"/>
  <c r="AM24"/>
  <c r="AF24"/>
  <c r="AL23"/>
  <c r="AM23"/>
  <c r="AF23"/>
  <c r="AL22"/>
  <c r="AM22"/>
  <c r="AF22"/>
  <c r="AL21"/>
  <c r="AM21"/>
  <c r="AF21"/>
  <c r="AL20"/>
  <c r="AM20"/>
  <c r="AF20"/>
  <c r="AL19"/>
  <c r="AM19"/>
  <c r="AF19"/>
  <c r="AL18"/>
  <c r="AM18"/>
  <c r="AF18"/>
  <c r="AL17"/>
  <c r="AM17"/>
  <c r="AF17"/>
  <c r="AL16"/>
  <c r="AM16"/>
  <c r="AF16"/>
  <c r="AL15"/>
  <c r="AM15"/>
  <c r="AF15"/>
  <c r="AL14"/>
  <c r="AM14"/>
  <c r="AF14"/>
  <c r="AL13"/>
  <c r="AM13"/>
  <c r="AF13"/>
  <c r="AL12"/>
  <c r="AM12"/>
  <c r="AF12"/>
  <c r="AL11"/>
  <c r="AM11"/>
  <c r="AF11"/>
  <c r="AL10"/>
  <c r="AM10"/>
  <c r="AF10"/>
  <c r="AL9"/>
  <c r="AM9"/>
  <c r="AF9"/>
  <c r="AL8"/>
  <c r="AM8"/>
  <c r="AF8"/>
  <c r="AL7"/>
  <c r="AM7"/>
  <c r="AF7"/>
  <c r="AL6"/>
  <c r="AM6"/>
  <c r="AF6"/>
  <c r="AL5"/>
  <c r="AM5"/>
  <c r="AF5"/>
  <c r="AL44" i="7"/>
  <c r="AF44"/>
  <c r="AM44"/>
  <c r="AL43"/>
  <c r="AF43"/>
  <c r="AM43"/>
  <c r="AL42"/>
  <c r="AF42"/>
  <c r="AM42"/>
  <c r="AL41"/>
  <c r="AF41"/>
  <c r="AM41"/>
  <c r="AL40"/>
  <c r="AF40"/>
  <c r="AM40"/>
  <c r="AL39"/>
  <c r="AF39"/>
  <c r="AM39"/>
  <c r="AL38"/>
  <c r="AF38"/>
  <c r="AM38"/>
  <c r="AL37"/>
  <c r="AF37"/>
  <c r="AM37"/>
  <c r="AL36"/>
  <c r="AF36"/>
  <c r="AM36"/>
  <c r="AL35"/>
  <c r="AF35"/>
  <c r="AM35"/>
  <c r="AL34"/>
  <c r="AF34"/>
  <c r="AM34"/>
  <c r="AL33"/>
  <c r="AF33"/>
  <c r="AM33"/>
  <c r="AL32"/>
  <c r="AF32"/>
  <c r="AM32"/>
  <c r="AL31"/>
  <c r="AF31"/>
  <c r="AM31"/>
  <c r="AL30"/>
  <c r="AF30"/>
  <c r="AM30"/>
  <c r="AL29"/>
  <c r="AF29"/>
  <c r="AM29"/>
  <c r="AL28"/>
  <c r="AF28"/>
  <c r="AM28"/>
  <c r="AL27"/>
  <c r="AF27"/>
  <c r="AM27"/>
  <c r="AL26"/>
  <c r="AF26"/>
  <c r="AM26"/>
  <c r="AL25"/>
  <c r="AF25"/>
  <c r="AM25"/>
  <c r="AL24"/>
  <c r="AF24"/>
  <c r="AM24"/>
  <c r="AL23"/>
  <c r="AF23"/>
  <c r="AM23"/>
  <c r="AL22"/>
  <c r="AF22"/>
  <c r="AM22"/>
  <c r="AL21"/>
  <c r="AF21"/>
  <c r="AM21"/>
  <c r="AL20"/>
  <c r="AF20"/>
  <c r="AM20"/>
  <c r="AL19"/>
  <c r="AF19"/>
  <c r="AM19"/>
  <c r="AL18"/>
  <c r="AF18"/>
  <c r="AM18"/>
  <c r="AL17"/>
  <c r="AF17"/>
  <c r="AM17"/>
  <c r="AL16"/>
  <c r="AF16"/>
  <c r="AM16"/>
  <c r="AL15"/>
  <c r="AF15"/>
  <c r="AM15"/>
  <c r="AL14"/>
  <c r="AF14"/>
  <c r="AM14"/>
  <c r="AL13"/>
  <c r="AF13"/>
  <c r="AM13"/>
  <c r="AL12"/>
  <c r="AF12"/>
  <c r="AM12"/>
  <c r="AL11"/>
  <c r="AF11"/>
  <c r="AM11"/>
  <c r="AL10"/>
  <c r="AF10"/>
  <c r="AM10"/>
  <c r="AL9"/>
  <c r="AF9"/>
  <c r="AM9"/>
  <c r="AL8"/>
  <c r="AF8"/>
  <c r="AM8"/>
  <c r="AL7"/>
  <c r="AF7"/>
  <c r="AM7"/>
  <c r="AL6"/>
  <c r="AF6"/>
  <c r="AM6"/>
  <c r="AL5"/>
  <c r="AF5"/>
  <c r="AM5"/>
  <c r="AL39" i="6"/>
  <c r="AF39"/>
  <c r="AM39"/>
  <c r="AL38"/>
  <c r="AF38"/>
  <c r="AM38"/>
  <c r="AL37"/>
  <c r="AF37"/>
  <c r="AM37"/>
  <c r="AL36"/>
  <c r="AF36"/>
  <c r="AM36"/>
  <c r="AL35"/>
  <c r="AF35"/>
  <c r="AM35"/>
  <c r="AL34"/>
  <c r="AF34"/>
  <c r="AM34"/>
  <c r="AL33"/>
  <c r="AF33"/>
  <c r="AM33"/>
  <c r="AL32"/>
  <c r="AF32"/>
  <c r="AM32"/>
  <c r="AL31"/>
  <c r="AF31"/>
  <c r="AM31"/>
  <c r="AL30"/>
  <c r="AF30"/>
  <c r="AM30"/>
  <c r="AL29"/>
  <c r="AF29"/>
  <c r="AM29"/>
  <c r="AL28"/>
  <c r="AF28"/>
  <c r="AM28"/>
  <c r="AL27"/>
  <c r="AF27"/>
  <c r="AM27"/>
  <c r="AL26"/>
  <c r="AF26"/>
  <c r="AM26"/>
  <c r="AL25"/>
  <c r="AF25"/>
  <c r="AM25"/>
  <c r="AL24"/>
  <c r="AF24"/>
  <c r="AM24"/>
  <c r="AL23"/>
  <c r="AF23"/>
  <c r="AM23"/>
  <c r="AL22"/>
  <c r="AF22"/>
  <c r="AM22"/>
  <c r="AL21"/>
  <c r="AF21"/>
  <c r="AM21"/>
  <c r="AL20"/>
  <c r="AF20"/>
  <c r="AM20"/>
  <c r="AL19"/>
  <c r="AF19"/>
  <c r="AM19"/>
  <c r="AL18"/>
  <c r="AF18"/>
  <c r="AM18"/>
  <c r="AL17"/>
  <c r="AF17"/>
  <c r="AM17"/>
  <c r="AL16"/>
  <c r="AF16"/>
  <c r="AM16"/>
  <c r="AL15"/>
  <c r="AF15"/>
  <c r="AM15"/>
  <c r="AL14"/>
  <c r="AF14"/>
  <c r="AM14"/>
  <c r="AL13"/>
  <c r="AF13"/>
  <c r="AM13"/>
  <c r="AL12"/>
  <c r="AF12"/>
  <c r="AM12"/>
  <c r="AL11"/>
  <c r="AF11"/>
  <c r="AM11"/>
  <c r="AL10"/>
  <c r="AF10"/>
  <c r="AM10"/>
  <c r="AL9"/>
  <c r="AF9"/>
  <c r="AM9"/>
  <c r="AL8"/>
  <c r="AF8"/>
  <c r="AM8"/>
  <c r="AL7"/>
  <c r="AF7"/>
  <c r="AM7"/>
  <c r="AL6"/>
  <c r="AF6"/>
  <c r="AM6"/>
  <c r="AL5"/>
  <c r="AF5"/>
  <c r="AM5"/>
  <c r="AL37" i="5"/>
  <c r="AF37"/>
  <c r="AM37"/>
  <c r="AL36"/>
  <c r="AM36"/>
  <c r="AF36"/>
  <c r="AL35"/>
  <c r="AF35"/>
  <c r="AM35"/>
  <c r="AL34"/>
  <c r="AM34"/>
  <c r="AF34"/>
  <c r="AL33"/>
  <c r="AF33"/>
  <c r="AM33"/>
  <c r="AL32"/>
  <c r="AM32"/>
  <c r="AF32"/>
  <c r="AL31"/>
  <c r="AM31"/>
  <c r="AF31"/>
  <c r="AL30"/>
  <c r="AM30"/>
  <c r="AF30"/>
  <c r="AL29"/>
  <c r="AM29"/>
  <c r="AF29"/>
  <c r="AL28"/>
  <c r="AM28"/>
  <c r="AF28"/>
  <c r="AL27"/>
  <c r="AM27"/>
  <c r="AF27"/>
  <c r="AL26"/>
  <c r="AM26"/>
  <c r="AF26"/>
  <c r="AL25"/>
  <c r="AM25"/>
  <c r="AF25"/>
  <c r="AL24"/>
  <c r="AM24"/>
  <c r="AF24"/>
  <c r="AL23"/>
  <c r="AM23"/>
  <c r="AF23"/>
  <c r="AL22"/>
  <c r="AM22"/>
  <c r="AF22"/>
  <c r="AL21"/>
  <c r="AM21"/>
  <c r="AF21"/>
  <c r="AL20"/>
  <c r="AM20"/>
  <c r="AF20"/>
  <c r="AL19"/>
  <c r="AM19"/>
  <c r="AF19"/>
  <c r="AL18"/>
  <c r="AM18"/>
  <c r="AF18"/>
  <c r="AL17"/>
  <c r="AM17"/>
  <c r="AF17"/>
  <c r="AL16"/>
  <c r="AM16"/>
  <c r="AF16"/>
  <c r="AL15"/>
  <c r="AM15"/>
  <c r="AF15"/>
  <c r="AL14"/>
  <c r="AM14"/>
  <c r="AF14"/>
  <c r="AL13"/>
  <c r="AM13"/>
  <c r="AF13"/>
  <c r="AL12"/>
  <c r="AM12"/>
  <c r="AF12"/>
  <c r="AL11"/>
  <c r="AM11"/>
  <c r="AF11"/>
  <c r="AL10"/>
  <c r="AM10"/>
  <c r="AF10"/>
  <c r="AL9"/>
  <c r="AM9"/>
  <c r="AF9"/>
  <c r="AL8"/>
  <c r="AM8"/>
  <c r="AF8"/>
  <c r="AL7"/>
  <c r="AM7"/>
  <c r="AF7"/>
  <c r="AL6"/>
  <c r="AM6"/>
  <c r="AF6"/>
  <c r="AL5"/>
  <c r="AM5"/>
  <c r="AF5"/>
  <c r="AL42" i="4"/>
  <c r="AM42"/>
  <c r="AL41"/>
  <c r="AF41"/>
  <c r="AM41"/>
  <c r="AL40"/>
  <c r="AM40"/>
  <c r="AF40"/>
  <c r="AL39"/>
  <c r="AM39"/>
  <c r="AF39"/>
  <c r="AL38"/>
  <c r="AM38"/>
  <c r="AL37"/>
  <c r="AM37"/>
  <c r="AF37"/>
  <c r="AL36"/>
  <c r="AM36"/>
  <c r="AF36"/>
  <c r="AL35"/>
  <c r="AM35"/>
  <c r="AF35"/>
  <c r="AL34"/>
  <c r="AM34"/>
  <c r="AF34"/>
  <c r="AL33"/>
  <c r="AM33"/>
  <c r="AF33"/>
  <c r="AL32"/>
  <c r="AM32"/>
  <c r="AF32"/>
  <c r="AL31"/>
  <c r="AM31"/>
  <c r="AF31"/>
  <c r="AL30"/>
  <c r="AM30"/>
  <c r="AF30"/>
  <c r="AL29"/>
  <c r="AM29"/>
  <c r="AF29"/>
  <c r="AL28"/>
  <c r="AM28"/>
  <c r="AF28"/>
  <c r="AL27"/>
  <c r="AM27"/>
  <c r="AF27"/>
  <c r="AL26"/>
  <c r="AM26"/>
  <c r="AF26"/>
  <c r="AL25"/>
  <c r="AM25"/>
  <c r="AF25"/>
  <c r="AL24"/>
  <c r="AM24"/>
  <c r="AF24"/>
  <c r="AL23"/>
  <c r="AM23"/>
  <c r="AF23"/>
  <c r="AL22"/>
  <c r="AM22"/>
  <c r="AF22"/>
  <c r="AL21"/>
  <c r="AM21"/>
  <c r="AL20"/>
  <c r="AM20"/>
  <c r="AF20"/>
  <c r="AL19"/>
  <c r="AM19"/>
  <c r="AL18"/>
  <c r="AM18"/>
  <c r="AF18"/>
  <c r="AL17"/>
  <c r="AM17"/>
  <c r="AF17"/>
  <c r="AL16"/>
  <c r="AM16"/>
  <c r="AF16"/>
  <c r="AL15"/>
  <c r="AM15"/>
  <c r="AF15"/>
  <c r="AL14"/>
  <c r="AM14"/>
  <c r="AF14"/>
  <c r="AL13"/>
  <c r="AM13"/>
  <c r="AF13"/>
  <c r="AL12"/>
  <c r="AM12"/>
  <c r="AF12"/>
  <c r="AL11"/>
  <c r="AM11"/>
  <c r="AF11"/>
  <c r="AL10"/>
  <c r="AM10"/>
  <c r="AF10"/>
  <c r="AL9"/>
  <c r="AM9"/>
  <c r="AF9"/>
  <c r="AL8"/>
  <c r="AM8"/>
  <c r="AF8"/>
  <c r="AL7"/>
  <c r="AM7"/>
  <c r="AF7"/>
  <c r="AL6"/>
  <c r="AM6"/>
  <c r="AF6"/>
  <c r="AL5"/>
  <c r="AM5"/>
  <c r="AF5"/>
  <c r="AF14" i="1"/>
  <c r="AF18"/>
  <c r="AF47"/>
  <c r="AF23"/>
  <c r="AF33"/>
  <c r="AF6"/>
  <c r="AF51"/>
  <c r="AF31"/>
  <c r="AF22"/>
  <c r="AF30"/>
  <c r="AF15"/>
  <c r="AF41"/>
  <c r="AF42"/>
  <c r="AF58"/>
  <c r="AF52"/>
  <c r="AF54"/>
  <c r="AF48"/>
  <c r="AF56"/>
  <c r="AF39"/>
  <c r="AF9"/>
  <c r="AF25"/>
  <c r="AF34"/>
  <c r="AF62"/>
  <c r="AF7"/>
  <c r="AF5"/>
  <c r="AF10"/>
  <c r="AF8"/>
  <c r="AF11"/>
  <c r="AF53"/>
  <c r="AF60"/>
  <c r="AF45"/>
  <c r="AF26"/>
  <c r="AF35"/>
  <c r="AF17"/>
  <c r="AF32"/>
  <c r="AF37"/>
  <c r="AF19"/>
  <c r="AF24"/>
  <c r="AF28"/>
  <c r="AF13"/>
  <c r="AF61"/>
  <c r="AF63"/>
  <c r="AF46"/>
  <c r="AF36"/>
  <c r="AF40"/>
  <c r="AF16"/>
  <c r="AF12"/>
  <c r="AF21"/>
  <c r="AF38"/>
  <c r="AF57"/>
  <c r="AF29"/>
  <c r="AF55"/>
  <c r="AF59"/>
  <c r="AF49"/>
  <c r="AF20"/>
  <c r="AF50"/>
  <c r="AF43"/>
  <c r="AF27"/>
  <c r="AL27"/>
  <c r="AM27"/>
  <c r="AL43"/>
  <c r="AL46"/>
  <c r="AL50"/>
  <c r="AL20"/>
  <c r="AL49"/>
  <c r="AL59"/>
  <c r="AL55"/>
  <c r="AL29"/>
  <c r="AL57"/>
  <c r="AL38"/>
  <c r="AL21"/>
  <c r="AL12"/>
  <c r="AL16"/>
  <c r="AL40"/>
  <c r="AL36"/>
  <c r="AL63"/>
  <c r="AL61"/>
  <c r="AL13"/>
  <c r="AL28"/>
  <c r="AL24"/>
  <c r="AL19"/>
  <c r="AL37"/>
  <c r="AL32"/>
  <c r="AL17"/>
  <c r="AL35"/>
  <c r="AL26"/>
  <c r="AL45"/>
  <c r="AL60"/>
  <c r="AL53"/>
  <c r="AL11"/>
  <c r="AL8"/>
  <c r="AL10"/>
  <c r="AL5"/>
  <c r="AL7"/>
  <c r="AL62"/>
  <c r="AL34"/>
  <c r="AL25"/>
  <c r="AL9"/>
  <c r="AL39"/>
  <c r="AL56"/>
  <c r="AL48"/>
  <c r="AL54"/>
  <c r="AL52"/>
  <c r="AL58"/>
  <c r="AL42"/>
  <c r="AL41"/>
  <c r="AL15"/>
  <c r="AL30"/>
  <c r="AL22"/>
  <c r="AL31"/>
  <c r="AL51"/>
  <c r="AL6"/>
  <c r="AL33"/>
  <c r="AL23"/>
  <c r="AL47"/>
  <c r="AL18"/>
  <c r="AL14"/>
  <c r="AL44"/>
  <c r="AF44"/>
  <c r="AM23"/>
  <c r="AM6"/>
  <c r="AM44"/>
  <c r="AM47"/>
  <c r="AM15"/>
  <c r="AM52"/>
  <c r="AM39"/>
  <c r="AM62"/>
  <c r="AM8"/>
  <c r="AM45"/>
  <c r="AM32"/>
  <c r="AM28"/>
  <c r="AM36"/>
  <c r="AM21"/>
  <c r="AM55"/>
  <c r="AM50"/>
  <c r="AM18"/>
  <c r="AM30"/>
  <c r="AM58"/>
  <c r="AM56"/>
  <c r="AM34"/>
  <c r="AM10"/>
  <c r="AM60"/>
  <c r="AM17"/>
  <c r="AM24"/>
  <c r="AM63"/>
  <c r="AM12"/>
  <c r="AM29"/>
  <c r="AM20"/>
  <c r="AM46"/>
  <c r="AM51"/>
  <c r="AM14"/>
  <c r="AM33"/>
  <c r="AM22"/>
  <c r="AM42"/>
  <c r="AM48"/>
  <c r="AM25"/>
  <c r="AM5"/>
  <c r="AM53"/>
  <c r="AM35"/>
  <c r="AM19"/>
  <c r="AM61"/>
  <c r="AM16"/>
  <c r="AM57"/>
  <c r="AM49"/>
  <c r="AM43"/>
  <c r="AM31"/>
  <c r="AM41"/>
  <c r="AM54"/>
  <c r="AM9"/>
  <c r="AM7"/>
  <c r="AM11"/>
  <c r="AM26"/>
  <c r="AM37"/>
  <c r="AM13"/>
  <c r="AM40"/>
  <c r="AM38"/>
  <c r="AM59"/>
</calcChain>
</file>

<file path=xl/sharedStrings.xml><?xml version="1.0" encoding="utf-8"?>
<sst xmlns="http://schemas.openxmlformats.org/spreadsheetml/2006/main" count="4037" uniqueCount="1320">
  <si>
    <t>избасарова анастасия салаватовна</t>
  </si>
  <si>
    <t>с.Заветное</t>
  </si>
  <si>
    <t>Ермуханбетова инара Айбековна</t>
  </si>
  <si>
    <t xml:space="preserve">Чикунова анастасия павловна </t>
  </si>
  <si>
    <t>кучмина влада александровна</t>
  </si>
  <si>
    <t>№18</t>
  </si>
  <si>
    <t xml:space="preserve">куземо юлия игоревна </t>
  </si>
  <si>
    <t>№1</t>
  </si>
  <si>
    <t>Токарева диана павловна</t>
  </si>
  <si>
    <t>Пененко ольга михайловна</t>
  </si>
  <si>
    <t>№16</t>
  </si>
  <si>
    <t>Кучерова олеся юрьевна</t>
  </si>
  <si>
    <t>Никитская анастасия андреевна</t>
  </si>
  <si>
    <t>скакалкина анна андреевна</t>
  </si>
  <si>
    <t>п.прибрежный</t>
  </si>
  <si>
    <t>Антоненко Каролина Алексеевна</t>
  </si>
  <si>
    <t>Кротов Алексей Викторович</t>
  </si>
  <si>
    <t>№33</t>
  </si>
  <si>
    <t>атясова маргаритта анатольевна</t>
  </si>
  <si>
    <t>№12</t>
  </si>
  <si>
    <t>бирюкова евгения романовна</t>
  </si>
  <si>
    <t>№24</t>
  </si>
  <si>
    <t>жаркова светлана</t>
  </si>
  <si>
    <t>№42</t>
  </si>
  <si>
    <t>зубарева алина максимовна</t>
  </si>
  <si>
    <t>№5</t>
  </si>
  <si>
    <t>Сазинова варвара Николаевна</t>
  </si>
  <si>
    <t>фисенко дарья владимировна</t>
  </si>
  <si>
    <t>захарова анастасия дмитриевна</t>
  </si>
  <si>
    <t>Самсонова екатерина евгеньевна</t>
  </si>
  <si>
    <t>володина юлия андреевна</t>
  </si>
  <si>
    <t>Фисенко екатерина владимировна</t>
  </si>
  <si>
    <t>бочанова дарья алексеевна</t>
  </si>
  <si>
    <t>№8</t>
  </si>
  <si>
    <t>куцевол елизавета александровна</t>
  </si>
  <si>
    <t>Можейка надежда валерьевна</t>
  </si>
  <si>
    <t>№9</t>
  </si>
  <si>
    <t>белоус мария Витальевна</t>
  </si>
  <si>
    <t>остапчук владимир Савельевич</t>
  </si>
  <si>
    <t>гвоздюк ирина дмитриевна</t>
  </si>
  <si>
    <t>№31</t>
  </si>
  <si>
    <t>Халина надежда анатольевна</t>
  </si>
  <si>
    <t>Устюжанова татьяна Дмитриевна</t>
  </si>
  <si>
    <t>с.Красный Яр</t>
  </si>
  <si>
    <t>батаргалиева анна владимировна</t>
  </si>
  <si>
    <t>№29</t>
  </si>
  <si>
    <t>ситякова сабрина руслановна</t>
  </si>
  <si>
    <t>гадятская ульяна игоревна</t>
  </si>
  <si>
    <t>бабаева гузель джабировна</t>
  </si>
  <si>
    <t>леонова ирма владимировна</t>
  </si>
  <si>
    <t>с.подстепное</t>
  </si>
  <si>
    <t>Полякова ирина андреевна</t>
  </si>
  <si>
    <t xml:space="preserve">злобина софья игоревна </t>
  </si>
  <si>
    <t>Перашвилли ева евгеньевна</t>
  </si>
  <si>
    <t>валиахметова карина кайратовна</t>
  </si>
  <si>
    <t>Шонина анастасия владимировна</t>
  </si>
  <si>
    <t>№21</t>
  </si>
  <si>
    <t>байгайзиева светлана эдуардовна</t>
  </si>
  <si>
    <t>иватов гальлем Тюлегенович</t>
  </si>
  <si>
    <t>борисина виктория Дмитриевна</t>
  </si>
  <si>
    <t>юрина алена андреевна</t>
  </si>
  <si>
    <t>джармуханбетова дина</t>
  </si>
  <si>
    <t>Максименко елена</t>
  </si>
  <si>
    <t>зубрилина валерия максимовна</t>
  </si>
  <si>
    <t>Сторчак кристина артемовна</t>
  </si>
  <si>
    <t>устюжанова татьяна Дмитриевна</t>
  </si>
  <si>
    <t>евстратова дарья александровна</t>
  </si>
  <si>
    <t>козырева екатерина сергеевна</t>
  </si>
  <si>
    <t>брянцева татьяна алексеевна</t>
  </si>
  <si>
    <t>пан алина михайловна</t>
  </si>
  <si>
    <t>ю анастасия сергеевна</t>
  </si>
  <si>
    <t>осипова мария анатольевна</t>
  </si>
  <si>
    <t>№23</t>
  </si>
  <si>
    <t>шепелева анна алексеевна</t>
  </si>
  <si>
    <t>№2</t>
  </si>
  <si>
    <t>рождественская диана александровна</t>
  </si>
  <si>
    <t>гаврилина алена Вячеславовна</t>
  </si>
  <si>
    <t>григорьева дарья андреевна</t>
  </si>
  <si>
    <t>джармуханбетова софия алешжановна</t>
  </si>
  <si>
    <t>новикова алина михайловна</t>
  </si>
  <si>
    <t>ПРОТОКОЛ школьного этапа олимпиады по предмету «Физическая культура» - 5 класс - юноши</t>
  </si>
  <si>
    <t>Подлесный Матвей Дмитриевич</t>
  </si>
  <si>
    <t>Солодкова Лариса Геннадьевна</t>
  </si>
  <si>
    <t>Разводин Илья Сергеевич</t>
  </si>
  <si>
    <t>давыдов Юрий Сергеевич</t>
  </si>
  <si>
    <t>Никоноров Тимур сергеевич</t>
  </si>
  <si>
    <t xml:space="preserve">банакова Любовь викторовна </t>
  </si>
  <si>
    <t>Корякин Кирилл Александрович</t>
  </si>
  <si>
    <t>Аникина Елена Владимировна</t>
  </si>
  <si>
    <t>Багирян Юрий Абкарович</t>
  </si>
  <si>
    <t>Кукин Сергей Викторович</t>
  </si>
  <si>
    <t>п. им. К. Маркса</t>
  </si>
  <si>
    <t>Байков Владимир Владимирович</t>
  </si>
  <si>
    <t>ИвановскийКирилл Сергеевич</t>
  </si>
  <si>
    <t>Коняев Дмитрий Олегович</t>
  </si>
  <si>
    <t>Гафуров Михаил Шамильевич</t>
  </si>
  <si>
    <t>№14</t>
  </si>
  <si>
    <t>Безбородов Семен Викторович</t>
  </si>
  <si>
    <t>Пелевин Артем Александрович</t>
  </si>
  <si>
    <t>Сафронов Денис Витальевич</t>
  </si>
  <si>
    <t>Ермаков Павел Андреевич</t>
  </si>
  <si>
    <t>Экгарт Марина Владимировна</t>
  </si>
  <si>
    <t>Часовских Дмитрий Константинович</t>
  </si>
  <si>
    <t>Щипцов Александ Александрович</t>
  </si>
  <si>
    <t>Сашников Данил</t>
  </si>
  <si>
    <t>Крючков Олег анатольевич</t>
  </si>
  <si>
    <t>Зленко александр Евгеньевич</t>
  </si>
  <si>
    <t>мызников Максим андреевич</t>
  </si>
  <si>
    <t xml:space="preserve">Курышов Дмитрий Алексеевич </t>
  </si>
  <si>
    <t>Самсонов Роман Сергеевич</t>
  </si>
  <si>
    <t>№19</t>
  </si>
  <si>
    <t>Иванов Александр Владимирович</t>
  </si>
  <si>
    <t>Захаров Владислав Максимович</t>
  </si>
  <si>
    <t>Лухманова Ирина Анатольевна</t>
  </si>
  <si>
    <t xml:space="preserve">гимназия №8 </t>
  </si>
  <si>
    <t>Чекрышов Виктор Михайлович</t>
  </si>
  <si>
    <t>Брычка Нина  Александровна</t>
  </si>
  <si>
    <t>Володин Константин</t>
  </si>
  <si>
    <t>Шамонина Галина Владимировна</t>
  </si>
  <si>
    <t>Долженко Вячеслав Сергеевич</t>
  </si>
  <si>
    <t>Архипов Александр Борисович</t>
  </si>
  <si>
    <t>с.Шумейка</t>
  </si>
  <si>
    <t>Тюленев Степан Андреевич</t>
  </si>
  <si>
    <t>Якунин Даниил Андреевич</t>
  </si>
  <si>
    <t>Тюленева Татьяна Александровна</t>
  </si>
  <si>
    <t>Штыренко Александр Юрьевич</t>
  </si>
  <si>
    <t>Давыдова елена Дмитриевна</t>
  </si>
  <si>
    <t>Мухамбетов Ермек Азаматович</t>
  </si>
  <si>
    <t>Сопожников Владимир Владимирович</t>
  </si>
  <si>
    <t>Алексашенко Павел Александрович</t>
  </si>
  <si>
    <t>Брышка Нина  Александровна</t>
  </si>
  <si>
    <t>Трофимов Кирилл Юрьевич</t>
  </si>
  <si>
    <t>Хайрулинов Адельхан куангалиевич</t>
  </si>
  <si>
    <t>Паршакова Татьяна Витальевна</t>
  </si>
  <si>
    <t>с.Воскресенка</t>
  </si>
  <si>
    <t>Кузмин Даниил Андреевич</t>
  </si>
  <si>
    <t>давыдова елена Дмитриевна</t>
  </si>
  <si>
    <t>Буров Максим Александрович</t>
  </si>
  <si>
    <t>Остапчук Владимир Савельевич</t>
  </si>
  <si>
    <t>Непрокин Андрей Витальевич</t>
  </si>
  <si>
    <t>Кураева Елена Владимировна</t>
  </si>
  <si>
    <t>п.Новопушкинское</t>
  </si>
  <si>
    <t>Жунусов Данат Вячеславович</t>
  </si>
  <si>
    <t>Семенов Валерий Николаевич</t>
  </si>
  <si>
    <t>Васьков Павел Андреевич</t>
  </si>
  <si>
    <t xml:space="preserve">Банакова Любовь викторовна </t>
  </si>
  <si>
    <t>Шепелев Дмитрий Сергееч</t>
  </si>
  <si>
    <t xml:space="preserve">Пененко Ольга михайловна </t>
  </si>
  <si>
    <t>Кулев Роман Михайлович</t>
  </si>
  <si>
    <t>Ефремов Владислав Андреевич</t>
  </si>
  <si>
    <t>Никулина Светлана Александровна</t>
  </si>
  <si>
    <t>п.Прибрежный</t>
  </si>
  <si>
    <t>Тимофеев Данил Витальевич</t>
  </si>
  <si>
    <t xml:space="preserve">Соловьёв Ян Ярославович </t>
  </si>
  <si>
    <t>Евстафьев Илья Игорьевич</t>
  </si>
  <si>
    <t>Лесин Денис Сергеевич</t>
  </si>
  <si>
    <t>Чурзин александр</t>
  </si>
  <si>
    <t>Симонов Алексей Павлович</t>
  </si>
  <si>
    <t>Евстратов Георгий Александрович</t>
  </si>
  <si>
    <t>Афанасьев Виктор Владимирович</t>
  </si>
  <si>
    <t>Фомин Евгений</t>
  </si>
  <si>
    <t xml:space="preserve"> Ермаков Георгий Максимович</t>
  </si>
  <si>
    <t>Рагузин Николай Алексеевич</t>
  </si>
  <si>
    <t>Астафуров Данил Дмитриевич</t>
  </si>
  <si>
    <t>Феклистова Елена Николаевна</t>
  </si>
  <si>
    <t>№32</t>
  </si>
  <si>
    <t>Рыбалкин Владимир Сергеевич</t>
  </si>
  <si>
    <t>Гордеев Данил Дмитриевич</t>
  </si>
  <si>
    <t xml:space="preserve">Сорокин Егор Алексеевич </t>
  </si>
  <si>
    <t>Галяутдинов Рушан Юнесович</t>
  </si>
  <si>
    <t>Кропачев Александ Николаевич</t>
  </si>
  <si>
    <t>№10</t>
  </si>
  <si>
    <t>Галунга Данила Иванович</t>
  </si>
  <si>
    <t>Самошкин Никита Юрьевич</t>
  </si>
  <si>
    <t>Логановская Наталия Геннадьевна</t>
  </si>
  <si>
    <t>Колмыков Данила Александрович</t>
  </si>
  <si>
    <t>ЛОгановская Наталия Геннадьевна</t>
  </si>
  <si>
    <t>Залекин Даниил максимович</t>
  </si>
  <si>
    <t>Падерина Наталья Юрьевна</t>
  </si>
  <si>
    <t>Шукуров Дмитрий Владимирович</t>
  </si>
  <si>
    <t>Газарова Марина Размиковна</t>
  </si>
  <si>
    <t>Чернышов Виктор Алексеевич</t>
  </si>
  <si>
    <t>Елькин Андрей Николаевич</t>
  </si>
  <si>
    <t>Вахитов Сеймур</t>
  </si>
  <si>
    <t>Джубашикалиев Темерлан Гайшиевич</t>
  </si>
  <si>
    <t>с.Зеленый Дол</t>
  </si>
  <si>
    <t>Карпиков Максим Юрьевич</t>
  </si>
  <si>
    <t>Матюшкин сергей Алексеевич</t>
  </si>
  <si>
    <t>Романов Илья Дмитриевич</t>
  </si>
  <si>
    <t>Смирнов Иван</t>
  </si>
  <si>
    <t>Ефимов Владислав Александрович</t>
  </si>
  <si>
    <t>КурлыковЛевон Хачатурович</t>
  </si>
  <si>
    <t>Плоткин Александр Сергееч</t>
  </si>
  <si>
    <t>Салимов Дамир</t>
  </si>
  <si>
    <t>Нифонтов Андрей</t>
  </si>
  <si>
    <t>С.Зеленый Дол</t>
  </si>
  <si>
    <t>Чурзин Глеб</t>
  </si>
  <si>
    <t>Савин дмитрий</t>
  </si>
  <si>
    <t>Рыжкин Александр Александрович</t>
  </si>
  <si>
    <t>Еремеев Павел Андреевич</t>
  </si>
  <si>
    <t>Любушкин Вадим Евгеньевич</t>
  </si>
  <si>
    <t>Тулемесов Алидар Аскарович</t>
  </si>
  <si>
    <t>Мурзагалиев Тимур Маратович</t>
  </si>
  <si>
    <t xml:space="preserve">Бауржан Николаевич </t>
  </si>
  <si>
    <t>П.Взлётный</t>
  </si>
  <si>
    <t>Финогенов Данила Сергеевич</t>
  </si>
  <si>
    <t>Заварухин Андрей Евгеньевич</t>
  </si>
  <si>
    <t>Бухмиллер Артем денисович</t>
  </si>
  <si>
    <t>масленников данил сергеевич</t>
  </si>
  <si>
    <t>Ким Сергей Генрихович</t>
  </si>
  <si>
    <t>Захаровский Дмитрий</t>
  </si>
  <si>
    <t>Гузенков Матвей</t>
  </si>
  <si>
    <t>Лебедев Ефим Владимирович</t>
  </si>
  <si>
    <t>Кочеткова  Марина Юрьевна</t>
  </si>
  <si>
    <t>Авдоничев  Никита Алексеевич</t>
  </si>
  <si>
    <t>Арнгольд Сергей Андреевич</t>
  </si>
  <si>
    <t>Савиных Людмила Васильевна</t>
  </si>
  <si>
    <t>с.Подстепное</t>
  </si>
  <si>
    <t>чернышев денис иванович</t>
  </si>
  <si>
    <t>Андронов Кирилл Александрович</t>
  </si>
  <si>
    <t>Гайворонский Владимир Алексеевич</t>
  </si>
  <si>
    <t>богомаз максим стасисович</t>
  </si>
  <si>
    <t>Демидов Семен</t>
  </si>
  <si>
    <t>Ажикенев Рамиль Рустамович</t>
  </si>
  <si>
    <t>Язиков Сергей Дмитриевич</t>
  </si>
  <si>
    <t>Токарев Дмитрий Павлович</t>
  </si>
  <si>
    <t>Кривашеев Андрей Юрьевич</t>
  </si>
  <si>
    <t>Попов Никита Сергеевич</t>
  </si>
  <si>
    <t>ПРОТОКОЛ школьного этапа олимпиады по предмету «Физическая культура» - 5 класс - девушки</t>
  </si>
  <si>
    <t xml:space="preserve">Корсакова Елизавета Ивановна  </t>
  </si>
  <si>
    <t>Кривошеев Андрей юрьевич</t>
  </si>
  <si>
    <t>Зудина Анастасия Дмитриевна</t>
  </si>
  <si>
    <t>п.им.К.Маркса</t>
  </si>
  <si>
    <t>Мухина Евгения Николаевна</t>
  </si>
  <si>
    <t xml:space="preserve">Кириленко Ирина Сергеевна </t>
  </si>
  <si>
    <t>Банакова Любовь Викторовна</t>
  </si>
  <si>
    <t>Сливчук валерия сергеевна</t>
  </si>
  <si>
    <t xml:space="preserve">Тычкова Александра александровна </t>
  </si>
  <si>
    <t>Шунькина Екатерина Александровна</t>
  </si>
  <si>
    <t>Зубец мария денисовна</t>
  </si>
  <si>
    <t>Бурбик валерия андреевна</t>
  </si>
  <si>
    <t>банакова Любовь Викторовна</t>
  </si>
  <si>
    <t>Биккалиева Алина Искаковна</t>
  </si>
  <si>
    <t>Ганькина Алина Олеговна</t>
  </si>
  <si>
    <t>Нефедова татьяна Юрьевна</t>
  </si>
  <si>
    <t>Гараева Анастасия Саидовна</t>
  </si>
  <si>
    <t>Сушкевич юлия Дмитриевна</t>
  </si>
  <si>
    <t>Анекина Елена Владимировна</t>
  </si>
  <si>
    <t>лохмутова алина Васильевна</t>
  </si>
  <si>
    <t>Никогосян Лия Артуровна</t>
  </si>
  <si>
    <t>Вербицкая Арина</t>
  </si>
  <si>
    <t>Прохожая софья владимировна</t>
  </si>
  <si>
    <t>Мызников  Максим Андреевич</t>
  </si>
  <si>
    <t>Шугаева ксения Александровна</t>
  </si>
  <si>
    <t>мызников  Максим Андреевич</t>
  </si>
  <si>
    <t>Орлова Екатерина Сергеевна</t>
  </si>
  <si>
    <t>лухтанова Ирина Анатольевна</t>
  </si>
  <si>
    <t>Галкина Алина Владимировна</t>
  </si>
  <si>
    <t>Короткова Анастасия александровна</t>
  </si>
  <si>
    <t>петрова Вероника Владимировна</t>
  </si>
  <si>
    <t>Каримов андрей Дмитриевич</t>
  </si>
  <si>
    <t>п.Пробуждение</t>
  </si>
  <si>
    <t>Егорова Валентина Сергеевна</t>
  </si>
  <si>
    <t>Симонова Анастасия Сергеевна</t>
  </si>
  <si>
    <t>Брычка Нина Александровна</t>
  </si>
  <si>
    <t>Медведева Милена Юрьевна</t>
  </si>
  <si>
    <t>Мокроусова Екатерина Александровна</t>
  </si>
  <si>
    <t>Щипцов Александр Александрович</t>
  </si>
  <si>
    <t>Корнишина валерия</t>
  </si>
  <si>
    <t>Кочерова Екатерина Сергеевна</t>
  </si>
  <si>
    <t>Челышева Елизавета Александровна</t>
  </si>
  <si>
    <t>Поздеева ксения антоновна</t>
  </si>
  <si>
    <t>Федотова Алина Гасановна</t>
  </si>
  <si>
    <t>Семенов Игорь Юрьевич</t>
  </si>
  <si>
    <t>с.Узморье</t>
  </si>
  <si>
    <t>Нестерова Анастасия Юрьевна</t>
  </si>
  <si>
    <t>Борисова Анна Сергеевна</t>
  </si>
  <si>
    <t>жунусова альбина Альбековна</t>
  </si>
  <si>
    <t>солодкова Лариса Геннадьевна</t>
  </si>
  <si>
    <t>Сидорова Лидия Алексеевна</t>
  </si>
  <si>
    <t>Пененко Ольга Михайловна</t>
  </si>
  <si>
    <t>Сакунц карина Хачатуровна</t>
  </si>
  <si>
    <t>Нуйкина ангелина александровна</t>
  </si>
  <si>
    <t>Колесниченко Виктория Андреевна</t>
  </si>
  <si>
    <t>Кочеткова Марина Юрьевна</t>
  </si>
  <si>
    <t>Телегина Елена юрьевна</t>
  </si>
  <si>
    <t>Казакова Александра Сергеевна</t>
  </si>
  <si>
    <t>Щербинина Екатерина Юрьевна</t>
  </si>
  <si>
    <t>Магомедова Альбина Арсеновна</t>
  </si>
  <si>
    <t>Максюта Яна Ильинична</t>
  </si>
  <si>
    <t>кочеткова Марина Юрьевна</t>
  </si>
  <si>
    <t>Опарий виктория викторовна</t>
  </si>
  <si>
    <t>Экгардт марина Владимировна</t>
  </si>
  <si>
    <t>Краховская яна Сергеевна</t>
  </si>
  <si>
    <t>Ерпылева Алина Александровна</t>
  </si>
  <si>
    <t>Беспалова Екатерина Николаевна</t>
  </si>
  <si>
    <t>Иванова Виктория александровна</t>
  </si>
  <si>
    <t>Пфайфер Алина Михайловна</t>
  </si>
  <si>
    <t>Лухтанова Ирина Анатольевна</t>
  </si>
  <si>
    <t>Сквирская Евгения Вячеславовна</t>
  </si>
  <si>
    <t>Андреева Анастасия Вадимовна</t>
  </si>
  <si>
    <t>Бушуева Диана Павловна</t>
  </si>
  <si>
    <t>Коробко Виктория евгеньевна</t>
  </si>
  <si>
    <t>Бондаренко наталья Алексеевна</t>
  </si>
  <si>
    <t>Нурмухамбетова Диана Юрьевна</t>
  </si>
  <si>
    <t>Саблина Ангелина</t>
  </si>
  <si>
    <t>Крючков Олег Анатольевич</t>
  </si>
  <si>
    <t>Малыгина дарья Владимировна</t>
  </si>
  <si>
    <t>Кропачев Александр Николаевич</t>
  </si>
  <si>
    <t>Колыженкова Софья Александровна</t>
  </si>
  <si>
    <t>Редченко Елизавета Сергеевна</t>
  </si>
  <si>
    <t>Кузнецова София Викторовна</t>
  </si>
  <si>
    <t>Мусатова Арина Витальевна</t>
  </si>
  <si>
    <t>Миронова Наталья Сергеевна</t>
  </si>
  <si>
    <t>с.красный Яр</t>
  </si>
  <si>
    <t>Калинина Ирина</t>
  </si>
  <si>
    <t>Крючков олег Анатольевич</t>
  </si>
  <si>
    <t>Юдаева Ксения Сергеевна</t>
  </si>
  <si>
    <t>Тормозова Дарья Игоревна</t>
  </si>
  <si>
    <t>Хайлова Ксения Александровна</t>
  </si>
  <si>
    <t>логановская Наталия Геннадьевна</t>
  </si>
  <si>
    <t>Абазина оксана Андреевна</t>
  </si>
  <si>
    <t>Семонов Валерий николаевич</t>
  </si>
  <si>
    <t>Дамаева Данияр Рафаильевна</t>
  </si>
  <si>
    <t>Подкина Ангелина Константиновна</t>
  </si>
  <si>
    <t>Безрукова Арина Алексеевна</t>
  </si>
  <si>
    <t>чепель виктория Сергеевна</t>
  </si>
  <si>
    <t>Сенькина Снежанна Александровна</t>
  </si>
  <si>
    <t>Седова алина Романовна</t>
  </si>
  <si>
    <t>Малофеева Кристина</t>
  </si>
  <si>
    <t>Рулина Алина Алексеевна</t>
  </si>
  <si>
    <t>Искалиева динара Еркеновна</t>
  </si>
  <si>
    <t>Толкунова Полина</t>
  </si>
  <si>
    <t xml:space="preserve">Горшкова Алина Михайловна </t>
  </si>
  <si>
    <t>Победитель</t>
  </si>
  <si>
    <t>Призер</t>
  </si>
  <si>
    <t>победитель</t>
  </si>
  <si>
    <t>призер</t>
  </si>
  <si>
    <t>участник</t>
  </si>
  <si>
    <t>участник муниципального этапа</t>
  </si>
  <si>
    <t>№</t>
  </si>
  <si>
    <t>Шифр</t>
  </si>
  <si>
    <t xml:space="preserve">Ф.И.О. ученика </t>
  </si>
  <si>
    <t>Ф.И.О. преподавателя</t>
  </si>
  <si>
    <t>Школа</t>
  </si>
  <si>
    <t>Класс</t>
  </si>
  <si>
    <t>Теоретический тур</t>
  </si>
  <si>
    <t>Практический тур</t>
  </si>
  <si>
    <t>Общая сумма баллов за все задания</t>
  </si>
  <si>
    <t>Апелляция</t>
  </si>
  <si>
    <t>Итого</t>
  </si>
  <si>
    <t>Рейтинг</t>
  </si>
  <si>
    <t>Статус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</si>
  <si>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</si>
  <si>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</si>
  <si>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</si>
  <si>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</si>
  <si>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</si>
  <si>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</si>
  <si>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</si>
  <si>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</si>
  <si>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</si>
  <si>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</si>
  <si>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</si>
  <si>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</si>
  <si>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</si>
  <si>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</si>
  <si>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</si>
  <si>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Задание 16</t>
  </si>
  <si>
    <t>Задание 17</t>
  </si>
  <si>
    <t>Задание 18</t>
  </si>
  <si>
    <t>Задание 19</t>
  </si>
  <si>
    <t>Задание 20</t>
  </si>
  <si>
    <t>Задание 21</t>
  </si>
  <si>
    <t>Задание 22</t>
  </si>
  <si>
    <t>Задание 23</t>
  </si>
  <si>
    <t>Задание 24</t>
  </si>
  <si>
    <t>Задание 25</t>
  </si>
  <si>
    <t>Общая сумма баллов теоретического тура</t>
  </si>
  <si>
    <t>1-е испытание</t>
  </si>
  <si>
    <t>2-е испытание</t>
  </si>
  <si>
    <t>3-е испытание</t>
  </si>
  <si>
    <t>4 –е испытание</t>
  </si>
  <si>
    <t>Спортивные игры</t>
  </si>
  <si>
    <t>Общая сумма баллов практического тура</t>
  </si>
  <si>
    <t xml:space="preserve">ПРОТОКОЛ школьного этапа олимпиады по предмету «Физическая культура» - 9 класс - девушки </t>
  </si>
  <si>
    <t>1.</t>
  </si>
  <si>
    <t>сапрыкина елизавета антоновна</t>
  </si>
  <si>
    <t>устюжанина татьяна дмитриевна</t>
  </si>
  <si>
    <t>мбоу сош с. Красный яр</t>
  </si>
  <si>
    <t>2.</t>
  </si>
  <si>
    <t>цыгулева инна юрьевна</t>
  </si>
  <si>
    <t>газарова марина размиковна</t>
  </si>
  <si>
    <t>юдина мария алексеевна</t>
  </si>
  <si>
    <t>витущенко алина олеговна</t>
  </si>
  <si>
    <t>щербакова наталья вячеславовна</t>
  </si>
  <si>
    <t>5.</t>
  </si>
  <si>
    <t>абраменко анастасия денисовна</t>
  </si>
  <si>
    <t>6.</t>
  </si>
  <si>
    <t>дубошина   юлия витальевна</t>
  </si>
  <si>
    <t>7.</t>
  </si>
  <si>
    <t>калинина светлана романовна</t>
  </si>
  <si>
    <t>семенов валерий николаевич</t>
  </si>
  <si>
    <t>мбоу сош с. Заветное</t>
  </si>
  <si>
    <t>8.</t>
  </si>
  <si>
    <t>акчурина карина фиритовна</t>
  </si>
  <si>
    <t>феклистова елена никоаевна</t>
  </si>
  <si>
    <t>9.</t>
  </si>
  <si>
    <t>плеханова алена владимирова</t>
  </si>
  <si>
    <t>можейка надежда валерьевна</t>
  </si>
  <si>
    <t xml:space="preserve">10. </t>
  </si>
  <si>
    <t>моисеева наталья сергеевна</t>
  </si>
  <si>
    <t>экгардт марина владимировна</t>
  </si>
  <si>
    <t>11.</t>
  </si>
  <si>
    <t>лукина мария александровна</t>
  </si>
  <si>
    <t>12.</t>
  </si>
  <si>
    <t>егорова екатерина анатольевна</t>
  </si>
  <si>
    <t>чернобровкин артем евгеньевич</t>
  </si>
  <si>
    <t>иванов александр владимирович</t>
  </si>
  <si>
    <t>13.</t>
  </si>
  <si>
    <t>андрианова екатерина анатольевна</t>
  </si>
  <si>
    <t>14.</t>
  </si>
  <si>
    <t>бялькина диана виторовна</t>
  </si>
  <si>
    <t>15.</t>
  </si>
  <si>
    <t>кузякина любовь витальевна</t>
  </si>
  <si>
    <t>16.</t>
  </si>
  <si>
    <t>дюжева ксения романовна</t>
  </si>
  <si>
    <t>17.</t>
  </si>
  <si>
    <t>магицкая анна михайловна</t>
  </si>
  <si>
    <t>18.</t>
  </si>
  <si>
    <t>беккер елена евгеньевна</t>
  </si>
  <si>
    <t>19.</t>
  </si>
  <si>
    <t>кельдина мария дмитриевна</t>
  </si>
  <si>
    <t>красильников сергей николаевич</t>
  </si>
  <si>
    <t>20.</t>
  </si>
  <si>
    <t>пряникова элла александровна</t>
  </si>
  <si>
    <t>21.</t>
  </si>
  <si>
    <t>пряникова яна александровна</t>
  </si>
  <si>
    <t>22.</t>
  </si>
  <si>
    <t>муравьева карина руслановна</t>
  </si>
  <si>
    <t>23.</t>
  </si>
  <si>
    <t>михеева юлия александровна</t>
  </si>
  <si>
    <t>архипов александр борисович</t>
  </si>
  <si>
    <t>мбоу сош с. Шумейка</t>
  </si>
  <si>
    <t>24.</t>
  </si>
  <si>
    <t>мелешенко ольга васильевна</t>
  </si>
  <si>
    <t>кураева елена владимировна</t>
  </si>
  <si>
    <t>мбоу сош п. Новопушкинское</t>
  </si>
  <si>
    <t>давыдов юрий сергеевич</t>
  </si>
  <si>
    <t>гафиулина христина николаевна</t>
  </si>
  <si>
    <t>25.</t>
  </si>
  <si>
    <t>26.</t>
  </si>
  <si>
    <t>лапшина анна валерьевна</t>
  </si>
  <si>
    <t>27.</t>
  </si>
  <si>
    <t>рыжова кристина вадимовна</t>
  </si>
  <si>
    <t>28.</t>
  </si>
  <si>
    <t>шаламова виктория александровна</t>
  </si>
  <si>
    <t>29.</t>
  </si>
  <si>
    <t>литвиненко мария владимировна</t>
  </si>
  <si>
    <t>30.</t>
  </si>
  <si>
    <t>вепровская яна александровна</t>
  </si>
  <si>
    <t>шульга татьяна васильевна</t>
  </si>
  <si>
    <t>31.</t>
  </si>
  <si>
    <t>иноземцева дарья дмитриевна</t>
  </si>
  <si>
    <t>32.</t>
  </si>
  <si>
    <t>бадаева гульнара джавадовна</t>
  </si>
  <si>
    <t>33.</t>
  </si>
  <si>
    <t>иватов гальлем тюлегенович</t>
  </si>
  <si>
    <t>мбоу оош п. Лощинный</t>
  </si>
  <si>
    <t>мулгалиева алина сагынтаевна</t>
  </si>
  <si>
    <t>34.</t>
  </si>
  <si>
    <t>сидоренко регина валерьевна</t>
  </si>
  <si>
    <t>35.</t>
  </si>
  <si>
    <t>анисимова ева вячеславовна</t>
  </si>
  <si>
    <t>гуляева галина гайнановна</t>
  </si>
  <si>
    <t>36.</t>
  </si>
  <si>
    <t>деревнина ирина александровна</t>
  </si>
  <si>
    <t>37.</t>
  </si>
  <si>
    <t>ларичева татьяна сергеевна</t>
  </si>
  <si>
    <t>савич анатолий федорович</t>
  </si>
  <si>
    <t>котенко валерия сергеевна</t>
  </si>
  <si>
    <t>38.</t>
  </si>
  <si>
    <t>39.</t>
  </si>
  <si>
    <t>торовикова татьяна витальевна</t>
  </si>
  <si>
    <t>расческин владимир николаевич</t>
  </si>
  <si>
    <t>40.</t>
  </si>
  <si>
    <t>ковтунова марина сереевна</t>
  </si>
  <si>
    <t>41.</t>
  </si>
  <si>
    <t>логвинова екатерина николаевна</t>
  </si>
  <si>
    <t>42.</t>
  </si>
  <si>
    <t>панфилова наталья владимировна</t>
  </si>
  <si>
    <t>кропачев александр николаевич</t>
  </si>
  <si>
    <t>43.</t>
  </si>
  <si>
    <t>самохина дарья сергеевна</t>
  </si>
  <si>
    <t>44.</t>
  </si>
  <si>
    <t>45.</t>
  </si>
  <si>
    <t>иванова анастасия алексеевна</t>
  </si>
  <si>
    <t>нарыжный александр иванович</t>
  </si>
  <si>
    <t>46.</t>
  </si>
  <si>
    <t>эннс юлия сергеевна</t>
  </si>
  <si>
    <t>пененко ольга михайловна</t>
  </si>
  <si>
    <t>47.</t>
  </si>
  <si>
    <t>агишева ольга олеговна</t>
  </si>
  <si>
    <t>48.</t>
  </si>
  <si>
    <t>распопова яна алексеевна</t>
  </si>
  <si>
    <t>ильина ирина николаевна</t>
  </si>
  <si>
    <t>49.</t>
  </si>
  <si>
    <t>кляйн анастасия витальевна</t>
  </si>
  <si>
    <t>еремеева лариса владимировна</t>
  </si>
  <si>
    <t>50.</t>
  </si>
  <si>
    <t>корчагина карина витальевна</t>
  </si>
  <si>
    <t>51.</t>
  </si>
  <si>
    <t>52.</t>
  </si>
  <si>
    <t>студенкова алина александровна</t>
  </si>
  <si>
    <t>малиновская анастасия николаевна</t>
  </si>
  <si>
    <t>53.</t>
  </si>
  <si>
    <t>павлова алена игоревна</t>
  </si>
  <si>
    <t>54.</t>
  </si>
  <si>
    <t>ивчик анастасия николаевна</t>
  </si>
  <si>
    <t>55.</t>
  </si>
  <si>
    <t>иванкова софья андреевна</t>
  </si>
  <si>
    <t>56.</t>
  </si>
  <si>
    <t>акименко олеся олеговна</t>
  </si>
  <si>
    <t>денисик татьяна юрьевна</t>
  </si>
  <si>
    <t>57.</t>
  </si>
  <si>
    <t>корнева анна дмитриевна</t>
  </si>
  <si>
    <t>кривошеев андрей юрьевич</t>
  </si>
  <si>
    <t>58.</t>
  </si>
  <si>
    <t>куаншалиев бауржан николаевич</t>
  </si>
  <si>
    <t>п.взлетный</t>
  </si>
  <si>
    <t>59.</t>
  </si>
  <si>
    <t>храмцова наталия константиновна</t>
  </si>
  <si>
    <t>шинтаев равиль квайдуллович</t>
  </si>
  <si>
    <t>с.генеральское</t>
  </si>
  <si>
    <t>журило елизавета андреевна</t>
  </si>
  <si>
    <t>огирова кристина дмитриевна</t>
  </si>
  <si>
    <t>ткаченко ольга сергеевна</t>
  </si>
  <si>
    <t xml:space="preserve">ПРОТОКОЛ школьного этапа олимпиады по предмету «Физическая культура» - 11 класс - юноши </t>
  </si>
  <si>
    <t>левицкий семен геннадьевич</t>
  </si>
  <si>
    <t>шамонина галина владимировна</t>
  </si>
  <si>
    <t>геря кирилл андреевич</t>
  </si>
  <si>
    <t>банакова любовь викторовна</t>
  </si>
  <si>
    <t>баранков владислав владимирович</t>
  </si>
  <si>
    <t>красильникоа сергей николаевич</t>
  </si>
  <si>
    <t>семенов сергей игоревич</t>
  </si>
  <si>
    <t>семенов игорь юрьевич</t>
  </si>
  <si>
    <t>с.узморье</t>
  </si>
  <si>
    <t>матюшин данила владимирович</t>
  </si>
  <si>
    <t>каримов андрей дмитриевич</t>
  </si>
  <si>
    <t>п.пробуждение</t>
  </si>
  <si>
    <t>солодко николай сергеевич</t>
  </si>
  <si>
    <t>камаев евгений александрович</t>
  </si>
  <si>
    <t>ибрагимов даниил эдуардович</t>
  </si>
  <si>
    <t>бурковский игорь вадимович</t>
  </si>
  <si>
    <t>брызгалин евгений юрьевич</t>
  </si>
  <si>
    <t>барановский андрей геннадьевич</t>
  </si>
  <si>
    <t>митяев руслан ренатович</t>
  </si>
  <si>
    <t>шамонин валерий александрович</t>
  </si>
  <si>
    <t>соловьев владислав сергеевич</t>
  </si>
  <si>
    <t>соколов юрий владимирович</t>
  </si>
  <si>
    <t>зубович иван михайлович</t>
  </si>
  <si>
    <t>с.шумейка</t>
  </si>
  <si>
    <t>хухровский владислав сергеевич</t>
  </si>
  <si>
    <t>богуславский леонид сергеевич</t>
  </si>
  <si>
    <t>кирлашев андрей викторович</t>
  </si>
  <si>
    <t>нариманов нариман салехович</t>
  </si>
  <si>
    <t>некрасов антон викторович</t>
  </si>
  <si>
    <t>шейко денис владимирович</t>
  </si>
  <si>
    <t>шихтаев</t>
  </si>
  <si>
    <t>шибаев александр сергеевич</t>
  </si>
  <si>
    <t>разумов егор сергеевич</t>
  </si>
  <si>
    <t>жигулин никита аркадьевич</t>
  </si>
  <si>
    <t>шмидтке дмитрий евгеньевич</t>
  </si>
  <si>
    <t>павлюк владислав дмитриевич</t>
  </si>
  <si>
    <t>гридунов никита сергеевич</t>
  </si>
  <si>
    <t>некрасов илья викторович</t>
  </si>
  <si>
    <t>балашов максим олегович</t>
  </si>
  <si>
    <t>глазунов александр юрьевич</t>
  </si>
  <si>
    <t>видяпкин максим константинович</t>
  </si>
  <si>
    <t>мариничев вадим владимирович</t>
  </si>
  <si>
    <t>патриот</t>
  </si>
  <si>
    <t>петрухин владимир дмитриевич</t>
  </si>
  <si>
    <t>кочеткова марина юрьевна</t>
  </si>
  <si>
    <t>чинченко денис сергеевич</t>
  </si>
  <si>
    <t>елистратов денис геннадьевич</t>
  </si>
  <si>
    <t>зайцев егор павлович</t>
  </si>
  <si>
    <t>елисеев егор вячеславович</t>
  </si>
  <si>
    <t>лухтанова ирина анатольевна</t>
  </si>
  <si>
    <t>хабаров сергей александрович</t>
  </si>
  <si>
    <t>дробин александр русланович</t>
  </si>
  <si>
    <t>шафиков сергей ивалерьевич</t>
  </si>
  <si>
    <t>зуев лев геннадьевич</t>
  </si>
  <si>
    <t>жадобин владимир юрьевич</t>
  </si>
  <si>
    <t>примак данила александрович</t>
  </si>
  <si>
    <t>булгаков сергей алексеевич</t>
  </si>
  <si>
    <t>капошко виктор константинович</t>
  </si>
  <si>
    <t>шафиков валерий сергеевич</t>
  </si>
  <si>
    <t>салахов руслан эльманович</t>
  </si>
  <si>
    <t>щипцов александр александрович</t>
  </si>
  <si>
    <t>ПРОТОКОЛ школьного этапа олимпиады по предмету «Физическая культура» - 11 класс - девушки</t>
  </si>
  <si>
    <t>бурлий виктория константиновна</t>
  </si>
  <si>
    <t>кононова елена викторовна</t>
  </si>
  <si>
    <t>ефимова арина алексеевна</t>
  </si>
  <si>
    <t>володина влада викторовна</t>
  </si>
  <si>
    <t>скребнева полина николаевна</t>
  </si>
  <si>
    <t>антоненко екатерина робертовна</t>
  </si>
  <si>
    <t>любушкина анастасия николаевна</t>
  </si>
  <si>
    <t>сергеев евгений петрович</t>
  </si>
  <si>
    <t>п.к.маркса</t>
  </si>
  <si>
    <t>белоусова анастасия алексеевна</t>
  </si>
  <si>
    <t>певнева екатерина викторовна</t>
  </si>
  <si>
    <t>саенко июлиания романовна</t>
  </si>
  <si>
    <t>казиева елена владимировна</t>
  </si>
  <si>
    <t>хализова марина дмитриевна</t>
  </si>
  <si>
    <t>божедомова алина анатольевна</t>
  </si>
  <si>
    <t>свириденко екатерина ивановна</t>
  </si>
  <si>
    <t>глухова кристина эдуардовна</t>
  </si>
  <si>
    <t>морозова полина александровна</t>
  </si>
  <si>
    <t>галкина анна алексеевна</t>
  </si>
  <si>
    <t>ложкина светлана андреевна</t>
  </si>
  <si>
    <t>ахахина аксана юрьевна</t>
  </si>
  <si>
    <t>п.коминтерн</t>
  </si>
  <si>
    <t xml:space="preserve">торгашвили кристина геннадьевна </t>
  </si>
  <si>
    <t>алиева лейла рауфовна</t>
  </si>
  <si>
    <t>логуненко полина николаевна</t>
  </si>
  <si>
    <t>почивалова елена анатольевна</t>
  </si>
  <si>
    <t>махрова анна павловна</t>
  </si>
  <si>
    <t>бекирова айдан гасан казы</t>
  </si>
  <si>
    <t>парамонова мария александровна</t>
  </si>
  <si>
    <t>жданова дарья максимовна</t>
  </si>
  <si>
    <t>хвостионок елена дмитриена</t>
  </si>
  <si>
    <t>маликова екатерина сергеевна</t>
  </si>
  <si>
    <t>быхалова анастасия александровна</t>
  </si>
  <si>
    <t>комнатная елизавета сергеевна</t>
  </si>
  <si>
    <t>бабаева айсел джабир кызы</t>
  </si>
  <si>
    <t>паршакова татьяна витальевна</t>
  </si>
  <si>
    <t>с.воскресенка</t>
  </si>
  <si>
    <t>ткаченко наталия владимировна</t>
  </si>
  <si>
    <t>гербер дарья дмитриевна</t>
  </si>
  <si>
    <t>крыльчук кристина андреевна</t>
  </si>
  <si>
    <t>куховаренко ангелина алексеевна</t>
  </si>
  <si>
    <t>пинчук анастасия андреевна</t>
  </si>
  <si>
    <t xml:space="preserve">ПРОТОКОЛ школьного этапа олимпиады по предмету «Физическая культура» - 10 класс - юноши </t>
  </si>
  <si>
    <t>бодров иван владимирович</t>
  </si>
  <si>
    <t>с.заветное</t>
  </si>
  <si>
    <t>кусаинов рустам ербулатович</t>
  </si>
  <si>
    <t>с. Заветное</t>
  </si>
  <si>
    <t>лункин роман константинович</t>
  </si>
  <si>
    <t>кулагин александр сергеевич</t>
  </si>
  <si>
    <t>абрамов руслан</t>
  </si>
  <si>
    <t>Гаджиханов Ренат Гаджиханович</t>
  </si>
  <si>
    <t>10 а</t>
  </si>
  <si>
    <t>смирнов никита алексеевич</t>
  </si>
  <si>
    <t>еремеева л.в.</t>
  </si>
  <si>
    <t>терешкевич михаил анатольевич</t>
  </si>
  <si>
    <t>теплотинский роман олегович</t>
  </si>
  <si>
    <t>хахулин иван иванович</t>
  </si>
  <si>
    <t>10 б</t>
  </si>
  <si>
    <t>левин андрей александрович</t>
  </si>
  <si>
    <t>ефимовский кирилл витальевич</t>
  </si>
  <si>
    <t>с. Красный яр</t>
  </si>
  <si>
    <t>филатов илья олегович</t>
  </si>
  <si>
    <t>мухарлямова айша фуатовна</t>
  </si>
  <si>
    <t>с.березовка</t>
  </si>
  <si>
    <t>кайбазаков денис сергеевич</t>
  </si>
  <si>
    <t>с.красный яр</t>
  </si>
  <si>
    <t>анпилогов алексей павлович</t>
  </si>
  <si>
    <t>сучков андрей алексеевич</t>
  </si>
  <si>
    <t>василенко артем анатольевич</t>
  </si>
  <si>
    <t>с.новопушкинское</t>
  </si>
  <si>
    <t>горбанев валерий валерьевич</t>
  </si>
  <si>
    <t>еремян мехака рафаелович</t>
  </si>
  <si>
    <t xml:space="preserve">максимчук дмитрий олегович </t>
  </si>
  <si>
    <t>ушкалов денис дмитриевич</t>
  </si>
  <si>
    <t>ерюшева мария дмитриевна</t>
  </si>
  <si>
    <t>никогосян артем артурович</t>
  </si>
  <si>
    <t>шоло сергей александрович</t>
  </si>
  <si>
    <t xml:space="preserve">багин игорь </t>
  </si>
  <si>
    <t>головенко</t>
  </si>
  <si>
    <t>новиков вячеслав витальевич</t>
  </si>
  <si>
    <t>10 в</t>
  </si>
  <si>
    <t>рыжков никита владииович</t>
  </si>
  <si>
    <t>10 г</t>
  </si>
  <si>
    <t>соколов иван</t>
  </si>
  <si>
    <t>швыдко игорь сергеевич</t>
  </si>
  <si>
    <t>плохотин василий</t>
  </si>
  <si>
    <t>проданов никита сергеевич</t>
  </si>
  <si>
    <t>ночевный никита юрьевич</t>
  </si>
  <si>
    <t>федорченко владислав александрович</t>
  </si>
  <si>
    <t>волков александр вячеславович</t>
  </si>
  <si>
    <t>лебедев никита александрович</t>
  </si>
  <si>
    <t>самсонов роман сергеевич</t>
  </si>
  <si>
    <t>баженко алексей евгеньевич</t>
  </si>
  <si>
    <t>васютин иван александрович</t>
  </si>
  <si>
    <t>марчуков александр николаевич</t>
  </si>
  <si>
    <t>ислентьев иван андреевич</t>
  </si>
  <si>
    <t>ПРОТОКОЛ школьного этапа олимпиады по предмету «Физическая культура»  - 10 класс - девушки</t>
  </si>
  <si>
    <t>давыдова александра игоревна</t>
  </si>
  <si>
    <t>кулаева диана сергеевна</t>
  </si>
  <si>
    <t>эйстрих г.п.</t>
  </si>
  <si>
    <t>чепель алёна алексеевна</t>
  </si>
  <si>
    <t>рыбенко надежда александровна</t>
  </si>
  <si>
    <t>мищенко дарья викторовна</t>
  </si>
  <si>
    <t>козлова анастасия владимировна</t>
  </si>
  <si>
    <t>полещенко виалета владимировна</t>
  </si>
  <si>
    <t>сидоровнина алина геннадьевна</t>
  </si>
  <si>
    <t>иванов александр владимиович</t>
  </si>
  <si>
    <t>бичель мария андреевна</t>
  </si>
  <si>
    <t>черкасова надежда ивановна</t>
  </si>
  <si>
    <t>мухарлямова айша фаутовна</t>
  </si>
  <si>
    <t>бедина татьяна</t>
  </si>
  <si>
    <t>савинова маргарита петровна</t>
  </si>
  <si>
    <t>конопелько диана сергеевна</t>
  </si>
  <si>
    <t>пенреверзева  екатерина андреевна</t>
  </si>
  <si>
    <t>петрушова дарья александровна</t>
  </si>
  <si>
    <t>муратова анна адамовна</t>
  </si>
  <si>
    <t>седова алена дмитриевна</t>
  </si>
  <si>
    <t>николаенко кристина вячеславовна</t>
  </si>
  <si>
    <t>белолипова виктория дмитриевна</t>
  </si>
  <si>
    <t>брулько ирина дмитриевна</t>
  </si>
  <si>
    <t>никитина ангелина дмитриевна</t>
  </si>
  <si>
    <t>алейникова анна владимировна</t>
  </si>
  <si>
    <t>цыганова софья сергеевна</t>
  </si>
  <si>
    <t>коржакова сабина макзумовна</t>
  </si>
  <si>
    <t>павловская анастасия сергеевна</t>
  </si>
  <si>
    <t>певнева оксана викторовна</t>
  </si>
  <si>
    <t>астафьева ирина александровна</t>
  </si>
  <si>
    <t>брычка нина александровна</t>
  </si>
  <si>
    <t>нефедова екатерина владимировна</t>
  </si>
  <si>
    <t>склярова елена андреевна</t>
  </si>
  <si>
    <t>шереверя юлия игоревна</t>
  </si>
  <si>
    <t>щенникова надежда артуровна</t>
  </si>
  <si>
    <t>рогуленко кристина романовна</t>
  </si>
  <si>
    <t>лысенко екатерина сергеевна</t>
  </si>
  <si>
    <t>завалищина анастасия романовна</t>
  </si>
  <si>
    <t>слюнькова елизавета витальевна</t>
  </si>
  <si>
    <t>сулейманов абдурашин режовалиевич</t>
  </si>
  <si>
    <t>батаргалиева лаура булатовна</t>
  </si>
  <si>
    <t>макарова алена николаевна</t>
  </si>
  <si>
    <t>п.новопушкинское</t>
  </si>
  <si>
    <t>амангалиева адия</t>
  </si>
  <si>
    <t>джубашикалиев темиржан гайниевич</t>
  </si>
  <si>
    <t>с.зелены дол</t>
  </si>
  <si>
    <t>ганова наталья игоревна</t>
  </si>
  <si>
    <t>берешева альбина</t>
  </si>
  <si>
    <t>ПРОТОКОЛ школьного этапа олимпиады по предмету «Физическая культура»  - 9 класс -юноши</t>
  </si>
  <si>
    <t>позняк данил андреевич</t>
  </si>
  <si>
    <t>митенков александр вадимович</t>
  </si>
  <si>
    <t>коробченко захар</t>
  </si>
  <si>
    <t>дрягин александр дмитриевич</t>
  </si>
  <si>
    <t>волковицкий владимир семенович</t>
  </si>
  <si>
    <t>рогозин илья олегович</t>
  </si>
  <si>
    <t>попов данил валерьевич</t>
  </si>
  <si>
    <t>саликов артем алексеевич</t>
  </si>
  <si>
    <t>шафиков сергей валерьевич</t>
  </si>
  <si>
    <t>семенов дмитрий александрович</t>
  </si>
  <si>
    <t>рассыпнов дмитрий александрович</t>
  </si>
  <si>
    <t>спирин никита сереевич</t>
  </si>
  <si>
    <t>каримов андрей дмириевич</t>
  </si>
  <si>
    <t>п. пробуждение</t>
  </si>
  <si>
    <t>кожевяткин павел александрович</t>
  </si>
  <si>
    <t>п. коминтерн</t>
  </si>
  <si>
    <t>корелко ростислав викторович</t>
  </si>
  <si>
    <t>оношко андрей максимович</t>
  </si>
  <si>
    <t>кунченко андрей александрович</t>
  </si>
  <si>
    <t>ефименко даниил алексеевич</t>
  </si>
  <si>
    <t>сильченко никита александрович</t>
  </si>
  <si>
    <t xml:space="preserve">денисик татьяна юрьевна </t>
  </si>
  <si>
    <t>манатов айбулат ринатович</t>
  </si>
  <si>
    <t>никулина светлана александровна</t>
  </si>
  <si>
    <t>мбоу оош пос. прибрежный</t>
  </si>
  <si>
    <t>чернышев константин владимирович</t>
  </si>
  <si>
    <t xml:space="preserve">стрелков никита михайлович </t>
  </si>
  <si>
    <t>сергиевскийандрей анатольевич</t>
  </si>
  <si>
    <t>елисеев владимир витальевич</t>
  </si>
  <si>
    <t>савиных людмила васильевна</t>
  </si>
  <si>
    <t>с. Подстепное</t>
  </si>
  <si>
    <t>64.</t>
  </si>
  <si>
    <t>ермаков артем андреевич</t>
  </si>
  <si>
    <t>ставничий дмитрий анатольевич</t>
  </si>
  <si>
    <t>гафуров михаил шамильевич</t>
  </si>
  <si>
    <t>караваев даниил витальевич</t>
  </si>
  <si>
    <t>турецкий артем</t>
  </si>
  <si>
    <t>гвоздулин михаил алексеевич</t>
  </si>
  <si>
    <t>щанин даниил борисович</t>
  </si>
  <si>
    <t>бруев михаил михайлович</t>
  </si>
  <si>
    <t>61.</t>
  </si>
  <si>
    <t>ткачев кирилл сергеевич</t>
  </si>
  <si>
    <t>воловик роман сергеевич</t>
  </si>
  <si>
    <t>мбоу сош 33</t>
  </si>
  <si>
    <t>кенжебаев дмирий садыкович</t>
  </si>
  <si>
    <t>варламов ярослав игоревич</t>
  </si>
  <si>
    <t>60.</t>
  </si>
  <si>
    <t>белицкий данил сергеевич</t>
  </si>
  <si>
    <t>62.</t>
  </si>
  <si>
    <t>пахомов данил алексеевич</t>
  </si>
  <si>
    <t>афанасьев виктор владимирович</t>
  </si>
  <si>
    <t>краснопевцев юрий</t>
  </si>
  <si>
    <t>исмаилов данил алесеевич</t>
  </si>
  <si>
    <t>симонов денис алексеевич</t>
  </si>
  <si>
    <t>лушников никита игоревич</t>
  </si>
  <si>
    <t>мбоу сош № 33</t>
  </si>
  <si>
    <t>бабанов максим игоревич</t>
  </si>
  <si>
    <t>ланин дмитрий сергеевич</t>
  </si>
  <si>
    <t>65.</t>
  </si>
  <si>
    <t>3.</t>
  </si>
  <si>
    <t>грибов андрей сергеевич</t>
  </si>
  <si>
    <t>шевяков влад сергеевич</t>
  </si>
  <si>
    <t>кузнецов иван георгиевич</t>
  </si>
  <si>
    <t>леонтьев никита игоревич</t>
  </si>
  <si>
    <t>виногадов константин дмитриевич</t>
  </si>
  <si>
    <t>айталиев ерке</t>
  </si>
  <si>
    <t>джубаншкалиев темиржан гайниевич</t>
  </si>
  <si>
    <t>зеленый дол</t>
  </si>
  <si>
    <t>10.</t>
  </si>
  <si>
    <t>гильденберг максим георгиевич</t>
  </si>
  <si>
    <t>кисилев дмитрий сергеевич</t>
  </si>
  <si>
    <t>ларина елена михайловна</t>
  </si>
  <si>
    <t>грибанов роман сергеевич</t>
  </si>
  <si>
    <t>хабаров антон александрович</t>
  </si>
  <si>
    <t>колчин андрей дмитриевич</t>
  </si>
  <si>
    <t>зубаев рамазан зубаирович</t>
  </si>
  <si>
    <t>63.</t>
  </si>
  <si>
    <t>риль никита витальевич</t>
  </si>
  <si>
    <t>те евгений ги-хванович</t>
  </si>
  <si>
    <t>п. бурный</t>
  </si>
  <si>
    <t>кайбалиев ренат</t>
  </si>
  <si>
    <t>подошвин дмитрий</t>
  </si>
  <si>
    <t>староверкин владислаев дмитриевич</t>
  </si>
  <si>
    <t>карпов максим витальевич</t>
  </si>
  <si>
    <t>кавылов никита николаевич</t>
  </si>
  <si>
    <t>хмара антон игоревич</t>
  </si>
  <si>
    <t>остапчук владимир савельевич</t>
  </si>
  <si>
    <t>малиновский максим максимович</t>
  </si>
  <si>
    <t>4.</t>
  </si>
  <si>
    <t>сивуха денис алексеевич</t>
  </si>
  <si>
    <t>поляков павел андреевич</t>
  </si>
  <si>
    <t>осипов родион алексеевич</t>
  </si>
  <si>
    <t xml:space="preserve">ПРОТОКОЛ школьного этапа олимпиады по предмету «Физическая культура» - 8 класс - юноши </t>
  </si>
  <si>
    <t>волков вадим витальевич</t>
  </si>
  <si>
    <t>мигачев максим александрович</t>
  </si>
  <si>
    <t>крыкина кристина алексеевна</t>
  </si>
  <si>
    <t>фокин илья алексеевич</t>
  </si>
  <si>
    <t>кимяев матвей николаевич</t>
  </si>
  <si>
    <t>анисов артем романович</t>
  </si>
  <si>
    <t xml:space="preserve"> астафьев александр александрович</t>
  </si>
  <si>
    <t>крысин андрей андреевич</t>
  </si>
  <si>
    <t>кукин сергей викторович</t>
  </si>
  <si>
    <t>п.им.к.маркса</t>
  </si>
  <si>
    <t>квиндт андрей андреевич</t>
  </si>
  <si>
    <t>крутиков алексей сергеевич</t>
  </si>
  <si>
    <t>нефеденков дмитрий михайлович</t>
  </si>
  <si>
    <t>акеньтьев данил алексеевич</t>
  </si>
  <si>
    <t>карапетов михаил арсеньевич</t>
  </si>
  <si>
    <t>савостина ольга владимировна</t>
  </si>
  <si>
    <t>теплотинский леонид олегович</t>
  </si>
  <si>
    <t>балабонин глеб сергеевич</t>
  </si>
  <si>
    <t>финашкин олег юрьевич</t>
  </si>
  <si>
    <t>болтенков владислав владимирович</t>
  </si>
  <si>
    <t>петров никита сергеевич</t>
  </si>
  <si>
    <t>иватов гальгем тюлегенович</t>
  </si>
  <si>
    <t>п.лощинный</t>
  </si>
  <si>
    <t>хуторный сергей дмитриевич</t>
  </si>
  <si>
    <t>станкевич семен алексеевич</t>
  </si>
  <si>
    <t>школа дмитрий алексеевич</t>
  </si>
  <si>
    <t>воскосян левон гурамович</t>
  </si>
  <si>
    <t>дорш андрей витальевич</t>
  </si>
  <si>
    <t>дорохин максим александрович</t>
  </si>
  <si>
    <t>гайфуров михаил шамильевич</t>
  </si>
  <si>
    <t>дитяткин данил александрович</t>
  </si>
  <si>
    <t>телюк олег владимирович</t>
  </si>
  <si>
    <t>стулов дмитрий алексеевич</t>
  </si>
  <si>
    <t>кондрашов сергей анатольевич</t>
  </si>
  <si>
    <t>колдин артем сергеевич</t>
  </si>
  <si>
    <t>орлов валерий александрович</t>
  </si>
  <si>
    <t>карпунин владислав владимирович</t>
  </si>
  <si>
    <t>тулеев карим тлеккаблович</t>
  </si>
  <si>
    <t>те евгений ги хванович</t>
  </si>
  <si>
    <t>филимонов константин андреевич</t>
  </si>
  <si>
    <t>гончаров михаил алексеевич</t>
  </si>
  <si>
    <t>лемешев иван александрович</t>
  </si>
  <si>
    <t>петров артем владимирович</t>
  </si>
  <si>
    <t>марченко максим витальевич</t>
  </si>
  <si>
    <t>халиков даниял шарипович</t>
  </si>
  <si>
    <t>евдокимов виктор алексеевич</t>
  </si>
  <si>
    <t>гончар иван сергеевич</t>
  </si>
  <si>
    <t>шарапов сергей сергеевич</t>
  </si>
  <si>
    <t>габитов марат жанбекович</t>
  </si>
  <si>
    <t>бабакин максим сергеевич</t>
  </si>
  <si>
    <t>пащенко валерий анатольевич</t>
  </si>
  <si>
    <t>макрушин данил александрович</t>
  </si>
  <si>
    <t>солодовников владимир</t>
  </si>
  <si>
    <t>кнутов георгий александрович</t>
  </si>
  <si>
    <t>федотов максим сергеевич</t>
  </si>
  <si>
    <t>васильев дмитрий</t>
  </si>
  <si>
    <t>веднев данила владимирович</t>
  </si>
  <si>
    <t>давыдов максим равильевич</t>
  </si>
  <si>
    <t>хакимов дамир шамильевич</t>
  </si>
  <si>
    <t>подгорный максим александрович</t>
  </si>
  <si>
    <t>сустаев артем</t>
  </si>
  <si>
    <t>белов максим</t>
  </si>
  <si>
    <t>павлов иван александрович</t>
  </si>
  <si>
    <t>бордунов артем дмитриевич</t>
  </si>
  <si>
    <t>выропаев  федор андреевич</t>
  </si>
  <si>
    <t>кулыга валентина савельевна</t>
  </si>
  <si>
    <t>водяной влад</t>
  </si>
  <si>
    <t>ермаков михаил валерьевич</t>
  </si>
  <si>
    <t>моргунов дмитрий алексеевич</t>
  </si>
  <si>
    <t>солодкова лариса геннадьевна</t>
  </si>
  <si>
    <t>дудукалов никита владимирович</t>
  </si>
  <si>
    <t>землякин дмитрий сергеевич</t>
  </si>
  <si>
    <t>хализов алексей олегович</t>
  </si>
  <si>
    <t>щукин алексей дмитриевич</t>
  </si>
  <si>
    <t>маливанов алексей сергеевич</t>
  </si>
  <si>
    <t>потехин  Александр Алексеевич</t>
  </si>
  <si>
    <t>мартынов дмитрий григорьевич</t>
  </si>
  <si>
    <t>капизов тимур станиславович</t>
  </si>
  <si>
    <t>бенцлер данила</t>
  </si>
  <si>
    <t>головенко сергей владимирович</t>
  </si>
  <si>
    <t>ледовский дмитрий николаевич</t>
  </si>
  <si>
    <t>нефедов иван владимирович</t>
  </si>
  <si>
    <t>лосик богдан сергеевич</t>
  </si>
  <si>
    <t>островский илья олегович</t>
  </si>
  <si>
    <t>остепанов игорь игоревич</t>
  </si>
  <si>
    <t>хасанов илья ханадайрович</t>
  </si>
  <si>
    <t>скороход анатолий андреевич</t>
  </si>
  <si>
    <t>прытков кирилл денисович</t>
  </si>
  <si>
    <t>бутенко александр васильевич</t>
  </si>
  <si>
    <t>мингачев александр николаевич</t>
  </si>
  <si>
    <t>салтыков никита евгеньевич</t>
  </si>
  <si>
    <t>хасанов илья ханайдарович</t>
  </si>
  <si>
    <t>литвиненко дмитрий</t>
  </si>
  <si>
    <t>самаркин павел сергеевич</t>
  </si>
  <si>
    <t>сарсадский даниил игоревич</t>
  </si>
  <si>
    <t>гапиенко влад</t>
  </si>
  <si>
    <t>смирнов владимир дмитриевич</t>
  </si>
  <si>
    <t>ходарев богдан</t>
  </si>
  <si>
    <t>смирнов влад</t>
  </si>
  <si>
    <t xml:space="preserve">тарасенко егор </t>
  </si>
  <si>
    <t>герасимов даниил</t>
  </si>
  <si>
    <t>муслимов ренат эдуардович</t>
  </si>
  <si>
    <t>котляров владислав</t>
  </si>
  <si>
    <t>ПРОТОКОЛ школьного этапа олимпиады по предмету «Физическая культура»  - 8 класс - девуши</t>
  </si>
  <si>
    <t>лыткина виктория андреевна</t>
  </si>
  <si>
    <t>куницкая валерия алексеевна</t>
  </si>
  <si>
    <t>чернобровкин а.е.</t>
  </si>
  <si>
    <t>горных диана андреевна</t>
  </si>
  <si>
    <t>древняк анастасия александровна</t>
  </si>
  <si>
    <t>трусова елена сергеевна</t>
  </si>
  <si>
    <t>сулян софия юрьевна</t>
  </si>
  <si>
    <t>плужник виктория сергеевна</t>
  </si>
  <si>
    <t>пилюгина карина анатольевна</t>
  </si>
  <si>
    <t>драчева ангелина егоровна</t>
  </si>
  <si>
    <t>шишкина анастасия александровна</t>
  </si>
  <si>
    <t>ахмедова айнуре низамиевна</t>
  </si>
  <si>
    <t>ускорникова нелли павловна</t>
  </si>
  <si>
    <t>иванова дарья дмитриевна</t>
  </si>
  <si>
    <t>полякова елизавета андреевна</t>
  </si>
  <si>
    <t>гасанова юлия титмуровна</t>
  </si>
  <si>
    <t>дубина ангелина владимировна</t>
  </si>
  <si>
    <t>ильинец наталья викторовна</t>
  </si>
  <si>
    <t>кутыга валентина савельевна</t>
  </si>
  <si>
    <t>старинкова виктория николаевна</t>
  </si>
  <si>
    <t>шарикова виктория юрьевна</t>
  </si>
  <si>
    <t>маклакова виолетта дмитриевна</t>
  </si>
  <si>
    <t>юртаева алина владиславовна</t>
  </si>
  <si>
    <t>авдонченкова мария сергеевна</t>
  </si>
  <si>
    <t>гринченко алена александровна</t>
  </si>
  <si>
    <t>костенко алена валерьевна</t>
  </si>
  <si>
    <t>кузнецова юлия андреевна</t>
  </si>
  <si>
    <t>овсянникова диана александровна</t>
  </si>
  <si>
    <t>ружкова анна викторовна</t>
  </si>
  <si>
    <t>елишина юлия сергеевна</t>
  </si>
  <si>
    <t>логановская наталия геннадьевна</t>
  </si>
  <si>
    <t>шишкова татьяна сергеевна</t>
  </si>
  <si>
    <t>колотова вера сергеевна</t>
  </si>
  <si>
    <t>самойлова татьяна евгеньевна</t>
  </si>
  <si>
    <t>васильева ольга николаевна</t>
  </si>
  <si>
    <t>юдина екатерина сергеевна</t>
  </si>
  <si>
    <t>брычкина нина александровна</t>
  </si>
  <si>
    <t>варламова дарья александровна</t>
  </si>
  <si>
    <t>ильева дарья романовна</t>
  </si>
  <si>
    <t>кириченко яна</t>
  </si>
  <si>
    <t>царева валерия</t>
  </si>
  <si>
    <t>папоян римма тиритовна</t>
  </si>
  <si>
    <t>кирсанова яна алексеевна</t>
  </si>
  <si>
    <t>смирнова татьяна александровна</t>
  </si>
  <si>
    <t>асянова эльмира рустамовна</t>
  </si>
  <si>
    <t>лукина динара евгеньевна</t>
  </si>
  <si>
    <t>даунова даяна</t>
  </si>
  <si>
    <t>джубашикалиев театржан гайтович</t>
  </si>
  <si>
    <t>супогалиева галия равильевна</t>
  </si>
  <si>
    <t>лукина линара евгеньевна</t>
  </si>
  <si>
    <t>зотова анастасия александровна</t>
  </si>
  <si>
    <t>терентьева мария ильинична</t>
  </si>
  <si>
    <t>буракова мария владимировна</t>
  </si>
  <si>
    <t>калинина надежда анатольевна</t>
  </si>
  <si>
    <t>кулагина анастасия игоревна</t>
  </si>
  <si>
    <t>ковалева анна андреевна</t>
  </si>
  <si>
    <t>хабибуллина валерия романовна</t>
  </si>
  <si>
    <t>чиженькова елена алексеевна</t>
  </si>
  <si>
    <t>сидорова елизавета</t>
  </si>
  <si>
    <t>коваленко элеонора александровна</t>
  </si>
  <si>
    <t>полищук александра александровна</t>
  </si>
  <si>
    <t>спиридонова виктория романовна</t>
  </si>
  <si>
    <t>верзин сергей сергеевич</t>
  </si>
  <si>
    <t>лаврентьева софья вячеславовна</t>
  </si>
  <si>
    <t>пушкарева виолетта павловна</t>
  </si>
  <si>
    <t>масеева ясмина ислямовна</t>
  </si>
  <si>
    <t>богомаз вероника руслановна</t>
  </si>
  <si>
    <t>катасонова дарья сергеевна</t>
  </si>
  <si>
    <t>минина кристина александровна</t>
  </si>
  <si>
    <t>руденко алиса сергеевна</t>
  </si>
  <si>
    <t>букарь влада петровна</t>
  </si>
  <si>
    <t xml:space="preserve">ПРОТОКОЛ школьного этапа олимпиады по предмету «Физическая культура» - 7 класс - девушки </t>
  </si>
  <si>
    <t>холкина анастасия алексеевна</t>
  </si>
  <si>
    <t>эйсрих галина петровна</t>
  </si>
  <si>
    <t>гиганова олеся сергеевна</t>
  </si>
  <si>
    <t>кушнаренко марина станиславовна</t>
  </si>
  <si>
    <t>сапарова майя язмуратовна</t>
  </si>
  <si>
    <t>пантеева оксана владиславовна</t>
  </si>
  <si>
    <t>стрельникова софия олеговна</t>
  </si>
  <si>
    <t>белякова юлия сергеевна</t>
  </si>
  <si>
    <t>марьин владимир михайлович</t>
  </si>
  <si>
    <t>романова ирина андреевна</t>
  </si>
  <si>
    <t>дюкарева кристина андреевна</t>
  </si>
  <si>
    <t>тюлюкина виктория витальевна</t>
  </si>
  <si>
    <t>п.им.карла маркса</t>
  </si>
  <si>
    <t>паринова ксения сергеевна</t>
  </si>
  <si>
    <t>пашишина александра олеговна</t>
  </si>
  <si>
    <t>п. им. Карла маркса</t>
  </si>
  <si>
    <t>гурбанозарова лейла киркешовна</t>
  </si>
  <si>
    <t>кочетова дарья павловна</t>
  </si>
  <si>
    <t>шутенко дарья дмитриевна</t>
  </si>
  <si>
    <t>беляева елизавета эрнестовна</t>
  </si>
  <si>
    <t>аверкина ирина александровна</t>
  </si>
  <si>
    <t>аубекерова марина адылхановна</t>
  </si>
  <si>
    <t>ярдина елизавета константиновна</t>
  </si>
  <si>
    <t>сотникова виктория дмитриевна</t>
  </si>
  <si>
    <t>егина надеждаЕвгеньевна</t>
  </si>
  <si>
    <t>сулейманов а.р.</t>
  </si>
  <si>
    <t>дмитриенко татьяна романовна</t>
  </si>
  <si>
    <t>давыдова елена дмитриевна</t>
  </si>
  <si>
    <t>клименко анастасия павловна</t>
  </si>
  <si>
    <t>шевцова полина алексеевна</t>
  </si>
  <si>
    <t>шименкова варвара сергеевна</t>
  </si>
  <si>
    <t>мызников максим андреевич</t>
  </si>
  <si>
    <t>суркова юлия владимировна</t>
  </si>
  <si>
    <t>Ященко Ксения Владиславовна</t>
  </si>
  <si>
    <t>Ларина Елена Михайловна</t>
  </si>
  <si>
    <t>Патриот</t>
  </si>
  <si>
    <t>сапрыкина анастасия романовна</t>
  </si>
  <si>
    <t>лукьянова дарья витальевна</t>
  </si>
  <si>
    <t>надеждина юлия дмитриевна</t>
  </si>
  <si>
    <t>Беккер Юлия Евгеньевна</t>
  </si>
  <si>
    <t>каверина анастасия владимировна</t>
  </si>
  <si>
    <t>фрисс регина павловна</t>
  </si>
  <si>
    <t>есина дарья ильинична</t>
  </si>
  <si>
    <t>ситникова алина вячеславовна</t>
  </si>
  <si>
    <t>озеркова марина андреевна</t>
  </si>
  <si>
    <t>акимова анна дмитриевна</t>
  </si>
  <si>
    <t>яковлева екатерина андреевна</t>
  </si>
  <si>
    <t>маслова дарья олеговна</t>
  </si>
  <si>
    <t>виноградова александра александровна</t>
  </si>
  <si>
    <t>ковеза анастасия дмитриевна</t>
  </si>
  <si>
    <t>невежина олеся андреевна</t>
  </si>
  <si>
    <t>липина вера павловна</t>
  </si>
  <si>
    <t>плетнева виктория владимировна</t>
  </si>
  <si>
    <t>константинова виктория максимовна</t>
  </si>
  <si>
    <t>львова екатерина юрьевна</t>
  </si>
  <si>
    <t>гордеева елена дмитриева</t>
  </si>
  <si>
    <t>с. Воскресенка</t>
  </si>
  <si>
    <t>подлеснова алена ивановна</t>
  </si>
  <si>
    <t>русских виктория сергеевна</t>
  </si>
  <si>
    <t>чиженькова мария олеговна</t>
  </si>
  <si>
    <t>махнева ирина сергеевна</t>
  </si>
  <si>
    <t>рогова александра николаевна</t>
  </si>
  <si>
    <t>терехова софия олеговна</t>
  </si>
  <si>
    <t>шаянова дийлара армановна</t>
  </si>
  <si>
    <t>кубарева виктория павловна</t>
  </si>
  <si>
    <t xml:space="preserve">добрынин борис николаевич </t>
  </si>
  <si>
    <t>мельникова виктория геннадьевна</t>
  </si>
  <si>
    <t>левина виктория васильевна</t>
  </si>
  <si>
    <t>с. Новопушкинское</t>
  </si>
  <si>
    <t>никифорова елизавета кирилловна</t>
  </si>
  <si>
    <t>ежова екатерина владимировна</t>
  </si>
  <si>
    <t>адинова зарина</t>
  </si>
  <si>
    <t>п.с. Зеленый дол</t>
  </si>
  <si>
    <t>киселева анна андреевна</t>
  </si>
  <si>
    <t>п. взлетный</t>
  </si>
  <si>
    <t>захарчук софия игоревна</t>
  </si>
  <si>
    <t>фролкина екатерина сергеевна</t>
  </si>
  <si>
    <t>щербакова виктория дмитриевна</t>
  </si>
  <si>
    <t>арзаналиева маргарита руслановна</t>
  </si>
  <si>
    <t>шуршилова екатерина александровна</t>
  </si>
  <si>
    <t>голубева Дарья</t>
  </si>
  <si>
    <t>ахтырченко полина андреевна</t>
  </si>
  <si>
    <t>иванова полина александровна</t>
  </si>
  <si>
    <t>назарова анастасия вячеславовна</t>
  </si>
  <si>
    <t>тарасенко Виктория</t>
  </si>
  <si>
    <t>жаринова елена алексеевна</t>
  </si>
  <si>
    <t>машкова арина сергеевна</t>
  </si>
  <si>
    <t>макиенко анастасия сергеевна</t>
  </si>
  <si>
    <t>филатова алеся сергеевна</t>
  </si>
  <si>
    <t>шульга татьяна валерьевна</t>
  </si>
  <si>
    <t>бадамшина дарина владимировна</t>
  </si>
  <si>
    <t>достовалова валерия романовна</t>
  </si>
  <si>
    <t>стасова мария александровна</t>
  </si>
  <si>
    <t>козорез ольга александровна</t>
  </si>
  <si>
    <t>иванцова яна олеговна</t>
  </si>
  <si>
    <t>боженко алина игоревна</t>
  </si>
  <si>
    <t>сергеева елизавета максимовна</t>
  </si>
  <si>
    <t>ферапонтова мария</t>
  </si>
  <si>
    <t>крючков олег анатольевич</t>
  </si>
  <si>
    <t>ПРОТОКОЛ школьного этапа олимпиады по предмету «Физическая культура» - 7 класс - юноши</t>
  </si>
  <si>
    <t>кауфман дмитрий сергеевич</t>
  </si>
  <si>
    <t xml:space="preserve">банакова любовь викторовна </t>
  </si>
  <si>
    <t>родин степан андреевич</t>
  </si>
  <si>
    <t>с. Пробуждение</t>
  </si>
  <si>
    <t>денисов алексей алексеевич</t>
  </si>
  <si>
    <t>константинов александр вячеславович</t>
  </si>
  <si>
    <t>панасюк вадим дмитриевич</t>
  </si>
  <si>
    <t>цурихин иван сергеевич</t>
  </si>
  <si>
    <t>сироткин николай алексеевич</t>
  </si>
  <si>
    <t>жадобин денис юрьевич</t>
  </si>
  <si>
    <t>с. Узморье</t>
  </si>
  <si>
    <t>головин разим сергеевич</t>
  </si>
  <si>
    <t>федотов данила</t>
  </si>
  <si>
    <t>сухарев даниил андреевич</t>
  </si>
  <si>
    <t>звонилова вероника ивановна</t>
  </si>
  <si>
    <t>полуянов артем дмитриевич</t>
  </si>
  <si>
    <t>сотвалдиев азат николаевич</t>
  </si>
  <si>
    <t>орлов валерий александович</t>
  </si>
  <si>
    <t>попадьев владислав константинович</t>
  </si>
  <si>
    <t>перетрухин кирилл дмитриеви</t>
  </si>
  <si>
    <t>иватов руслан гальлемович</t>
  </si>
  <si>
    <t>п. лощинный</t>
  </si>
  <si>
    <t>кайбалиев дияр</t>
  </si>
  <si>
    <t>парфенов ерназар и рланович</t>
  </si>
  <si>
    <t>незамиев вадим владиславович</t>
  </si>
  <si>
    <t>зименков артем дмиториевич</t>
  </si>
  <si>
    <t>смирнов даниил денисович</t>
  </si>
  <si>
    <t>семенов иван александрович</t>
  </si>
  <si>
    <t>галиев максим александрович</t>
  </si>
  <si>
    <t>бурдилев егор александрович</t>
  </si>
  <si>
    <t>рамзаев максим иванович</t>
  </si>
  <si>
    <t>баландин кирилл андреевич</t>
  </si>
  <si>
    <t>пыленок никита александрович</t>
  </si>
  <si>
    <t>коротенко александр петрович</t>
  </si>
  <si>
    <t>еременко данила денисович</t>
  </si>
  <si>
    <t>пененко одьга михайловна</t>
  </si>
  <si>
    <t>грищенко семен</t>
  </si>
  <si>
    <t>дворников дмитрий валентинович</t>
  </si>
  <si>
    <t>п. прибрежный</t>
  </si>
  <si>
    <t>евстафьев владислав денисович</t>
  </si>
  <si>
    <t>костин иван алексеевич</t>
  </si>
  <si>
    <t>ковтуненко субхон андреевич</t>
  </si>
  <si>
    <t>борисов сергей</t>
  </si>
  <si>
    <t>темиргазиев эльдар владимирович</t>
  </si>
  <si>
    <t>седлецкий артем александрович</t>
  </si>
  <si>
    <t>муратов евгений александрович</t>
  </si>
  <si>
    <t>зайцев артем дмитриевич</t>
  </si>
  <si>
    <t>котляров владислав сергеевич</t>
  </si>
  <si>
    <t>ситалиев эльдар есенбулатович</t>
  </si>
  <si>
    <t>степанов владислав ильич</t>
  </si>
  <si>
    <t>фибикер герман евгеньевич</t>
  </si>
  <si>
    <t xml:space="preserve">казиева елена владимировна </t>
  </si>
  <si>
    <t>рулевский кирилл алексеевич</t>
  </si>
  <si>
    <t>поляков александр валерьевич</t>
  </si>
  <si>
    <t>айталиев ермек</t>
  </si>
  <si>
    <t>джубашикалиев темиржан байшиевич</t>
  </si>
  <si>
    <t>с.зеленый дол</t>
  </si>
  <si>
    <t>новомлинский Дмитрий</t>
  </si>
  <si>
    <t>марьянский антон владиславович</t>
  </si>
  <si>
    <t>барычев владислав максимович</t>
  </si>
  <si>
    <t>турков андрей сергеевич</t>
  </si>
  <si>
    <t>с. Шумейка</t>
  </si>
  <si>
    <t>дружинкин данил</t>
  </si>
  <si>
    <t>кожан владимир андреевич</t>
  </si>
  <si>
    <t>эйстрих галина петровна</t>
  </si>
  <si>
    <t>крашенинников степан вячеславович</t>
  </si>
  <si>
    <t>непаридзе роман георгиевич</t>
  </si>
  <si>
    <t>сартапаев данат бауржанович</t>
  </si>
  <si>
    <t>горевой владислав</t>
  </si>
  <si>
    <t>панюшкин игорь альбертович</t>
  </si>
  <si>
    <t>тибякин даниил эдуардович</t>
  </si>
  <si>
    <t>пчелинцев анатолий витальевич</t>
  </si>
  <si>
    <t>мищенко сергей сергеевич</t>
  </si>
  <si>
    <t>саяхов георгий юрьевич</t>
  </si>
  <si>
    <t>магизов дмитрий александрович</t>
  </si>
  <si>
    <t>мызников максим андревич</t>
  </si>
  <si>
    <t>севостьянов станислав алексеевич</t>
  </si>
  <si>
    <t>дмитриев даниил давыдович</t>
  </si>
  <si>
    <t>юрцевич дмитрий сергеевич</t>
  </si>
  <si>
    <t>раскалиев данила антонович</t>
  </si>
  <si>
    <t>николаев максим сергеевич</t>
  </si>
  <si>
    <t>мехрализаде рафат эльшан оглы</t>
  </si>
  <si>
    <t>убайдуллаев мухаммадризо хаетжон углы</t>
  </si>
  <si>
    <t>костянов иван алексеевич</t>
  </si>
  <si>
    <t>солохин данила алексеевич</t>
  </si>
  <si>
    <t>перетрухин кирилл владимирович</t>
  </si>
  <si>
    <t>суходолов иван витальевич</t>
  </si>
  <si>
    <t>сакрыкин николай николаевич</t>
  </si>
  <si>
    <t>белавин артем игоревич</t>
  </si>
  <si>
    <t>быстрянцев никита сергеевич</t>
  </si>
  <si>
    <t>хандога николай александрович</t>
  </si>
  <si>
    <t>плохотин Дмитрий</t>
  </si>
  <si>
    <t>ипатов андрей андреевич</t>
  </si>
  <si>
    <t>панин никита</t>
  </si>
  <si>
    <t>сехчин артем владимирович</t>
  </si>
  <si>
    <t>бажанов данил витальевич</t>
  </si>
  <si>
    <t>ковалевский александр валерьевич</t>
  </si>
  <si>
    <t>буромбаев ильдар сергеевич</t>
  </si>
  <si>
    <t>чеботарев виктор александрович</t>
  </si>
  <si>
    <t>лукашевский виктор</t>
  </si>
  <si>
    <t>кошуба иван</t>
  </si>
  <si>
    <t>воронин степан</t>
  </si>
  <si>
    <t>король Артем</t>
  </si>
  <si>
    <t xml:space="preserve">ПРОТОКОЛ школьного этапа олимпиады по предмету «Физическая культура» - 6 класс - юноши </t>
  </si>
  <si>
    <t>курдин сергей александрович</t>
  </si>
  <si>
    <t>давлетов матвей ильич</t>
  </si>
  <si>
    <t>фатхлисламов дамир васильевич</t>
  </si>
  <si>
    <t>ветров антон алексеевич</t>
  </si>
  <si>
    <t>харьковец даниил дмитриевич</t>
  </si>
  <si>
    <t>70.</t>
  </si>
  <si>
    <t>назаров денис александрович</t>
  </si>
  <si>
    <t>соловьев даниил владимирович</t>
  </si>
  <si>
    <t>кузьменко андрей сергеевич</t>
  </si>
  <si>
    <t>69.</t>
  </si>
  <si>
    <t>коваленко данил александрович</t>
  </si>
  <si>
    <t>прокуров иван константинович</t>
  </si>
  <si>
    <t>фетхуллин рамиль вялитович</t>
  </si>
  <si>
    <t>68.</t>
  </si>
  <si>
    <t>кобелев даниил александрович</t>
  </si>
  <si>
    <t>72.</t>
  </si>
  <si>
    <t>свечников алексей денисович</t>
  </si>
  <si>
    <t>писарев андрей алексеевич</t>
  </si>
  <si>
    <t>суроткин данила</t>
  </si>
  <si>
    <t xml:space="preserve">поночевный ярослав игоревич </t>
  </si>
  <si>
    <t>шумский</t>
  </si>
  <si>
    <t>мусомиров касимджон муминжонович</t>
  </si>
  <si>
    <t>березин всеволод юрьевич</t>
  </si>
  <si>
    <t>калядин александр олегович</t>
  </si>
  <si>
    <t>мокшин иван александрович</t>
  </si>
  <si>
    <t>финаев алексанр дмитриевич</t>
  </si>
  <si>
    <t>звягин александр сергеевич</t>
  </si>
  <si>
    <t>сундукчиев сеяр ромазанович</t>
  </si>
  <si>
    <t>брычка нина алексеевна</t>
  </si>
  <si>
    <t>садовенко кирилл олегович</t>
  </si>
  <si>
    <t>сулейманов абдурашит режавалиевич</t>
  </si>
  <si>
    <t>67.</t>
  </si>
  <si>
    <t>гузачев данил андреевич</t>
  </si>
  <si>
    <t>архипов ярослав александрович</t>
  </si>
  <si>
    <t>моргель доминик петрович</t>
  </si>
  <si>
    <t>тё евгений ги-хванович</t>
  </si>
  <si>
    <t>п.бурный</t>
  </si>
  <si>
    <t>белов михаил юрьевич</t>
  </si>
  <si>
    <t>самсонова екатерина евгеньевна</t>
  </si>
  <si>
    <t>дятел данил</t>
  </si>
  <si>
    <t>косулин илья вячеславович</t>
  </si>
  <si>
    <t>ланин денис сергеевич</t>
  </si>
  <si>
    <t>петров александр денисович</t>
  </si>
  <si>
    <t>чабан владислав владимирович</t>
  </si>
  <si>
    <t>66.</t>
  </si>
  <si>
    <t>ильиных валерий владиславович</t>
  </si>
  <si>
    <t>коломыльцев валерий алексеевич</t>
  </si>
  <si>
    <t>задков дмитрий андреевич</t>
  </si>
  <si>
    <t>бесхмельнов назар сергеевич</t>
  </si>
  <si>
    <t>садовенко данил олегович</t>
  </si>
  <si>
    <t>львов артем алексеевимч</t>
  </si>
  <si>
    <t>морозов никита андреевич</t>
  </si>
  <si>
    <t>сидоренко николай алексеевич</t>
  </si>
  <si>
    <t>чванин никита андреевич</t>
  </si>
  <si>
    <t>абрамов данила сергеевич</t>
  </si>
  <si>
    <t>кузнецов леонид борисович</t>
  </si>
  <si>
    <t xml:space="preserve">скрылев антон андреевмч </t>
  </si>
  <si>
    <t>бескровный иван алексеевич</t>
  </si>
  <si>
    <t>гончар егор петрович</t>
  </si>
  <si>
    <t>столяров артем сергеевич</t>
  </si>
  <si>
    <t>джубашикалиев темерлан гайширович</t>
  </si>
  <si>
    <t>банников никита юрьевич</t>
  </si>
  <si>
    <t>логановская наталья геннадьевна</t>
  </si>
  <si>
    <t>петросян гора ашотович</t>
  </si>
  <si>
    <t>кудинов илья александрович</t>
  </si>
  <si>
    <t>фарзалиев ренат адилевич</t>
  </si>
  <si>
    <t>калмаев юрий александрович</t>
  </si>
  <si>
    <t>п.новопушкенское</t>
  </si>
  <si>
    <t>мислаускас никита денисович</t>
  </si>
  <si>
    <t>шпехт роман иванович</t>
  </si>
  <si>
    <t>косарец виталий викторович</t>
  </si>
  <si>
    <t>гришин илья алексеевич</t>
  </si>
  <si>
    <t>яковлев сергей владимирович</t>
  </si>
  <si>
    <t>падерина наталья юрьевна</t>
  </si>
  <si>
    <t>71.</t>
  </si>
  <si>
    <t>кравцов никита александрович</t>
  </si>
  <si>
    <t>тимофеев антон</t>
  </si>
  <si>
    <t>биктимиров кирилл русланович</t>
  </si>
  <si>
    <t>левин егор</t>
  </si>
  <si>
    <t>горбачев олег андреевич</t>
  </si>
  <si>
    <t>дьяков алексей сергеевич</t>
  </si>
  <si>
    <t>шабалин иван вадимович</t>
  </si>
  <si>
    <t>осыко александр юрьевич</t>
  </si>
  <si>
    <t>кулиев руслан александрович</t>
  </si>
  <si>
    <t>климанов кирил юрьевич</t>
  </si>
  <si>
    <t>кайвалиев бекбулат олегович</t>
  </si>
  <si>
    <t>князьков дмитрий александрович</t>
  </si>
  <si>
    <t xml:space="preserve">дружинин никита </t>
  </si>
  <si>
    <t>мирошников дмитрий</t>
  </si>
  <si>
    <t>ПРОТОКОЛ школьного этапа олимпиады по предмету «Физическая культура» - 6 класс - девушки</t>
  </si>
  <si>
    <t>Иванова Анастасия Романовна</t>
  </si>
  <si>
    <t>№15</t>
  </si>
  <si>
    <t>солодухина Олеся валерьевна</t>
  </si>
  <si>
    <t>давыдов Юрий сергеевич</t>
  </si>
  <si>
    <t>№3</t>
  </si>
  <si>
    <t>осадчая екатерина олеговна</t>
  </si>
  <si>
    <t>Долматова екатерина олеговна</t>
  </si>
  <si>
    <t>Банакова любовь викторовна</t>
  </si>
  <si>
    <t>пухова светлана</t>
  </si>
  <si>
    <t>Газарова марина размиковна</t>
  </si>
  <si>
    <t>№4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</si>
</sst>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 wrapText="1" shrinkToFit="1"/>
    </xf>
    <xf numFmtId="0" fontId="4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 shrinkToFit="1"/>
    </xf>
    <xf numFmtId="0" fontId="0" fillId="0" borderId="2" xfId="0" applyBorder="1" applyAlignment="1">
      <alignment wrapText="1" shrinkToFit="1"/>
    </xf>
    <xf numFmtId="0" fontId="0" fillId="0" borderId="1" xfId="0" applyFill="1" applyBorder="1" applyAlignment="1">
      <alignment wrapText="1" shrinkToFit="1"/>
    </xf>
    <xf numFmtId="0" fontId="0" fillId="0" borderId="0" xfId="0" applyAlignment="1">
      <alignment wrapText="1" shrinkToFit="1"/>
    </xf>
    <xf numFmtId="0" fontId="0" fillId="0" borderId="1" xfId="0" applyBorder="1" applyAlignment="1">
      <alignment vertical="top"/>
    </xf>
    <xf numFmtId="0" fontId="5" fillId="0" borderId="1" xfId="0" applyFont="1" applyFill="1" applyBorder="1" applyAlignment="1">
      <alignment wrapText="1" shrinkToFit="1"/>
    </xf>
    <xf numFmtId="0" fontId="0" fillId="0" borderId="1" xfId="0" applyNumberFormat="1" applyBorder="1" applyAlignment="1">
      <alignment wrapText="1" shrinkToFi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3"/>
  <sheetViews>
    <sheetView view="pageLayout" topLeftCell="D1" workbookViewId="0">
      <selection activeCell="AC7" sqref="AC7"/>
    </sheetView>
  </sheetViews>
  <sheetFormatPr defaultRowHeight="15"/>
  <cols>
    <col min="1" max="1" width="4.5703125" customWidth="1"/>
    <col min="2" max="2" width="5.140625" customWidth="1"/>
    <col min="3" max="4" width="13" customWidth="1"/>
    <col min="5" max="5" width="6.5703125" customWidth="1"/>
    <col min="6" max="6" width="4.5703125" customWidth="1"/>
    <col min="7" max="31" width="2.140625" customWidth="1"/>
    <col min="32" max="32" width="3.5703125" customWidth="1"/>
    <col min="33" max="37" width="3.28515625" customWidth="1"/>
    <col min="38" max="38" width="4.7109375" customWidth="1"/>
    <col min="39" max="39" width="4.140625" customWidth="1"/>
    <col min="40" max="42" width="2.140625" customWidth="1"/>
    <col min="43" max="43" width="8" customWidth="1"/>
  </cols>
  <sheetData>
    <row r="1" spans="1:43" ht="38.25" customHeight="1">
      <c r="A1" s="19" t="s">
        <v>228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3" ht="73.5" customHeight="1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3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3" ht="45">
      <c r="A5" s="3">
        <v>18</v>
      </c>
      <c r="B5" s="3">
        <v>560</v>
      </c>
      <c r="C5" s="3" t="s">
        <v>229</v>
      </c>
      <c r="D5" s="3" t="s">
        <v>230</v>
      </c>
      <c r="E5" s="3" t="s">
        <v>74</v>
      </c>
      <c r="F5" s="3">
        <v>5</v>
      </c>
      <c r="G5" s="3">
        <v>1</v>
      </c>
      <c r="H5" s="3">
        <v>0</v>
      </c>
      <c r="I5" s="3">
        <v>1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2</v>
      </c>
      <c r="S5" s="3">
        <v>0</v>
      </c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3</v>
      </c>
      <c r="Z5" s="3">
        <v>3</v>
      </c>
      <c r="AA5" s="3">
        <v>3</v>
      </c>
      <c r="AB5" s="3">
        <v>3</v>
      </c>
      <c r="AC5" s="3">
        <v>0</v>
      </c>
      <c r="AD5" s="3">
        <v>1</v>
      </c>
      <c r="AE5" s="3">
        <v>1</v>
      </c>
      <c r="AF5" s="3">
        <f t="shared" ref="AF5:AF68" si="0">SUM(G5:AE5)</f>
        <v>20</v>
      </c>
      <c r="AG5" s="3">
        <v>20</v>
      </c>
      <c r="AH5" s="3">
        <v>20</v>
      </c>
      <c r="AI5" s="3">
        <v>20</v>
      </c>
      <c r="AJ5" s="3">
        <v>20</v>
      </c>
      <c r="AK5" s="3">
        <v>20</v>
      </c>
      <c r="AL5" s="3">
        <f t="shared" ref="AL5:AL68" si="1">SUM(AG5:AK5)</f>
        <v>100</v>
      </c>
      <c r="AM5" s="3">
        <f t="shared" ref="AM5:AM68" si="2">SUM(AF5,AL5)</f>
        <v>120</v>
      </c>
      <c r="AN5" s="3"/>
      <c r="AO5" s="3"/>
      <c r="AP5" s="3"/>
      <c r="AQ5" s="3" t="s">
        <v>334</v>
      </c>
    </row>
    <row r="6" spans="1:43" ht="45">
      <c r="A6" s="3">
        <v>10</v>
      </c>
      <c r="B6" s="3">
        <v>5100</v>
      </c>
      <c r="C6" s="3" t="s">
        <v>231</v>
      </c>
      <c r="D6" s="3" t="s">
        <v>90</v>
      </c>
      <c r="E6" s="3" t="s">
        <v>232</v>
      </c>
      <c r="F6" s="3">
        <v>5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2</v>
      </c>
      <c r="M6" s="3">
        <v>2</v>
      </c>
      <c r="N6" s="3">
        <v>2</v>
      </c>
      <c r="O6" s="3">
        <v>2</v>
      </c>
      <c r="P6" s="3">
        <v>2</v>
      </c>
      <c r="Q6" s="3">
        <v>4</v>
      </c>
      <c r="R6" s="3">
        <v>2</v>
      </c>
      <c r="S6" s="3">
        <v>0</v>
      </c>
      <c r="T6" s="3">
        <v>1</v>
      </c>
      <c r="U6" s="3">
        <v>0</v>
      </c>
      <c r="V6" s="3">
        <v>0</v>
      </c>
      <c r="W6" s="3">
        <v>4</v>
      </c>
      <c r="X6" s="3">
        <v>4</v>
      </c>
      <c r="Y6" s="3">
        <v>3</v>
      </c>
      <c r="Z6" s="3">
        <v>3</v>
      </c>
      <c r="AA6" s="3">
        <v>3</v>
      </c>
      <c r="AB6" s="3">
        <v>2</v>
      </c>
      <c r="AC6" s="3">
        <v>1</v>
      </c>
      <c r="AD6" s="3">
        <v>0</v>
      </c>
      <c r="AE6" s="3">
        <v>0</v>
      </c>
      <c r="AF6" s="3">
        <f t="shared" si="0"/>
        <v>42</v>
      </c>
      <c r="AG6" s="3">
        <v>18</v>
      </c>
      <c r="AH6" s="3">
        <v>14</v>
      </c>
      <c r="AI6" s="3">
        <v>16</v>
      </c>
      <c r="AJ6" s="3">
        <v>14</v>
      </c>
      <c r="AK6" s="3">
        <v>15</v>
      </c>
      <c r="AL6" s="3">
        <f t="shared" si="1"/>
        <v>77</v>
      </c>
      <c r="AM6" s="3">
        <f t="shared" si="2"/>
        <v>119</v>
      </c>
      <c r="AN6" s="3"/>
      <c r="AO6" s="3"/>
      <c r="AP6" s="3"/>
      <c r="AQ6" s="3" t="s">
        <v>335</v>
      </c>
    </row>
    <row r="7" spans="1:43" ht="45">
      <c r="A7" s="3">
        <v>20</v>
      </c>
      <c r="B7" s="3">
        <v>555</v>
      </c>
      <c r="C7" s="3" t="s">
        <v>233</v>
      </c>
      <c r="D7" s="3" t="s">
        <v>109</v>
      </c>
      <c r="E7" s="3" t="s">
        <v>110</v>
      </c>
      <c r="F7" s="3">
        <v>5</v>
      </c>
      <c r="G7" s="3">
        <v>0</v>
      </c>
      <c r="H7" s="3">
        <v>0</v>
      </c>
      <c r="I7" s="3">
        <v>1</v>
      </c>
      <c r="J7" s="3">
        <v>0</v>
      </c>
      <c r="K7" s="3">
        <v>0</v>
      </c>
      <c r="L7" s="3">
        <v>0</v>
      </c>
      <c r="M7" s="3">
        <v>2</v>
      </c>
      <c r="N7" s="3">
        <v>0</v>
      </c>
      <c r="O7" s="3">
        <v>0</v>
      </c>
      <c r="P7" s="3">
        <v>0</v>
      </c>
      <c r="Q7" s="3">
        <v>4</v>
      </c>
      <c r="R7" s="3">
        <v>4</v>
      </c>
      <c r="S7" s="3">
        <v>1</v>
      </c>
      <c r="T7" s="3">
        <v>1</v>
      </c>
      <c r="U7" s="3">
        <v>1</v>
      </c>
      <c r="V7" s="3">
        <v>1</v>
      </c>
      <c r="W7" s="3">
        <v>4</v>
      </c>
      <c r="X7" s="3">
        <v>0</v>
      </c>
      <c r="Y7" s="3">
        <v>1</v>
      </c>
      <c r="Z7" s="3">
        <v>3</v>
      </c>
      <c r="AA7" s="3">
        <v>0</v>
      </c>
      <c r="AB7" s="3">
        <v>2</v>
      </c>
      <c r="AC7" s="3">
        <v>0</v>
      </c>
      <c r="AD7" s="3">
        <v>1</v>
      </c>
      <c r="AE7" s="3">
        <v>0</v>
      </c>
      <c r="AF7" s="3">
        <f t="shared" si="0"/>
        <v>26</v>
      </c>
      <c r="AG7" s="3">
        <v>20</v>
      </c>
      <c r="AH7" s="3">
        <v>20</v>
      </c>
      <c r="AI7" s="3">
        <v>20</v>
      </c>
      <c r="AJ7" s="3">
        <v>16</v>
      </c>
      <c r="AK7" s="3">
        <v>17</v>
      </c>
      <c r="AL7" s="3">
        <f t="shared" si="1"/>
        <v>93</v>
      </c>
      <c r="AM7" s="3">
        <f t="shared" si="2"/>
        <v>119</v>
      </c>
      <c r="AN7" s="3"/>
      <c r="AO7" s="3"/>
      <c r="AP7" s="3"/>
      <c r="AQ7" s="3" t="s">
        <v>335</v>
      </c>
    </row>
    <row r="8" spans="1:43" ht="45">
      <c r="A8" s="3">
        <v>70</v>
      </c>
      <c r="B8" s="3">
        <v>5157</v>
      </c>
      <c r="C8" s="3" t="s">
        <v>234</v>
      </c>
      <c r="D8" s="3" t="s">
        <v>235</v>
      </c>
      <c r="E8" s="3" t="s">
        <v>1310</v>
      </c>
      <c r="F8" s="3">
        <v>5</v>
      </c>
      <c r="G8" s="3">
        <v>1</v>
      </c>
      <c r="H8" s="3">
        <v>0</v>
      </c>
      <c r="I8" s="3">
        <v>0</v>
      </c>
      <c r="J8" s="3">
        <v>0</v>
      </c>
      <c r="K8" s="3">
        <v>1</v>
      </c>
      <c r="L8" s="3">
        <v>2</v>
      </c>
      <c r="M8" s="3">
        <v>2</v>
      </c>
      <c r="N8" s="3">
        <v>0</v>
      </c>
      <c r="O8" s="3">
        <v>0</v>
      </c>
      <c r="P8" s="3">
        <v>2</v>
      </c>
      <c r="Q8" s="3">
        <v>4</v>
      </c>
      <c r="R8" s="3">
        <v>4</v>
      </c>
      <c r="S8" s="3">
        <v>1</v>
      </c>
      <c r="T8" s="3">
        <v>1</v>
      </c>
      <c r="U8" s="3">
        <v>0</v>
      </c>
      <c r="V8" s="3">
        <v>1</v>
      </c>
      <c r="W8" s="3">
        <v>4</v>
      </c>
      <c r="X8" s="3">
        <v>4</v>
      </c>
      <c r="Y8" s="3">
        <v>3</v>
      </c>
      <c r="Z8" s="3">
        <v>2</v>
      </c>
      <c r="AA8" s="3">
        <v>2</v>
      </c>
      <c r="AB8" s="3">
        <v>1</v>
      </c>
      <c r="AC8" s="3">
        <v>1</v>
      </c>
      <c r="AD8" s="3">
        <v>1</v>
      </c>
      <c r="AE8" s="3">
        <v>1</v>
      </c>
      <c r="AF8" s="3">
        <f t="shared" si="0"/>
        <v>38</v>
      </c>
      <c r="AG8" s="3">
        <v>20</v>
      </c>
      <c r="AH8" s="3">
        <v>16</v>
      </c>
      <c r="AI8" s="3">
        <v>14</v>
      </c>
      <c r="AJ8" s="3">
        <v>12</v>
      </c>
      <c r="AK8" s="3">
        <v>13</v>
      </c>
      <c r="AL8" s="3">
        <f t="shared" si="1"/>
        <v>75</v>
      </c>
      <c r="AM8" s="3">
        <f t="shared" si="2"/>
        <v>113</v>
      </c>
      <c r="AN8" s="3"/>
      <c r="AO8" s="3"/>
      <c r="AP8" s="3"/>
      <c r="AQ8" s="3" t="s">
        <v>335</v>
      </c>
    </row>
    <row r="9" spans="1:43" ht="45">
      <c r="A9" s="3">
        <v>78</v>
      </c>
      <c r="B9" s="3">
        <v>5169</v>
      </c>
      <c r="C9" s="3" t="s">
        <v>236</v>
      </c>
      <c r="D9" s="3" t="s">
        <v>448</v>
      </c>
      <c r="E9" s="3" t="s">
        <v>1313</v>
      </c>
      <c r="F9" s="10">
        <v>5</v>
      </c>
      <c r="G9" s="3">
        <v>0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4</v>
      </c>
      <c r="R9" s="3">
        <v>0</v>
      </c>
      <c r="S9" s="3">
        <v>1</v>
      </c>
      <c r="T9" s="3">
        <v>1</v>
      </c>
      <c r="U9" s="3">
        <v>1</v>
      </c>
      <c r="V9" s="3">
        <v>1</v>
      </c>
      <c r="W9" s="3">
        <v>4</v>
      </c>
      <c r="X9" s="3">
        <v>0</v>
      </c>
      <c r="Y9" s="3">
        <v>3</v>
      </c>
      <c r="Z9" s="3">
        <v>3</v>
      </c>
      <c r="AA9" s="3">
        <v>0</v>
      </c>
      <c r="AB9" s="3">
        <v>0</v>
      </c>
      <c r="AC9" s="3">
        <v>0</v>
      </c>
      <c r="AD9" s="3">
        <v>0</v>
      </c>
      <c r="AE9" s="10">
        <v>0</v>
      </c>
      <c r="AF9" s="3">
        <f t="shared" si="0"/>
        <v>19</v>
      </c>
      <c r="AG9" s="3">
        <v>20</v>
      </c>
      <c r="AH9" s="3">
        <v>20</v>
      </c>
      <c r="AI9" s="3">
        <v>20</v>
      </c>
      <c r="AJ9" s="3">
        <v>15</v>
      </c>
      <c r="AK9" s="3">
        <v>17</v>
      </c>
      <c r="AL9" s="3">
        <f t="shared" si="1"/>
        <v>92</v>
      </c>
      <c r="AM9" s="3">
        <f t="shared" si="2"/>
        <v>111</v>
      </c>
      <c r="AN9" s="3"/>
      <c r="AO9" s="3"/>
      <c r="AP9" s="3"/>
      <c r="AQ9" s="3" t="s">
        <v>335</v>
      </c>
    </row>
    <row r="10" spans="1:43" ht="60">
      <c r="A10" s="3">
        <v>79</v>
      </c>
      <c r="B10" s="3">
        <v>5170</v>
      </c>
      <c r="C10" s="3" t="s">
        <v>237</v>
      </c>
      <c r="D10" s="3" t="s">
        <v>448</v>
      </c>
      <c r="E10" s="3" t="s">
        <v>1313</v>
      </c>
      <c r="F10" s="3">
        <v>5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  <c r="T10" s="3">
        <v>1</v>
      </c>
      <c r="U10" s="3">
        <v>1</v>
      </c>
      <c r="V10" s="3">
        <v>1</v>
      </c>
      <c r="W10" s="3">
        <v>4</v>
      </c>
      <c r="X10" s="3">
        <v>0</v>
      </c>
      <c r="Y10" s="3">
        <v>3</v>
      </c>
      <c r="Z10" s="3">
        <v>3</v>
      </c>
      <c r="AA10" s="3">
        <v>3</v>
      </c>
      <c r="AB10" s="3">
        <v>1</v>
      </c>
      <c r="AC10" s="3">
        <v>0</v>
      </c>
      <c r="AD10" s="3">
        <v>0</v>
      </c>
      <c r="AE10" s="3">
        <v>0</v>
      </c>
      <c r="AF10" s="3">
        <f t="shared" si="0"/>
        <v>19</v>
      </c>
      <c r="AG10" s="3">
        <v>18</v>
      </c>
      <c r="AH10" s="3">
        <v>20</v>
      </c>
      <c r="AI10" s="3">
        <v>16</v>
      </c>
      <c r="AJ10" s="3">
        <v>17</v>
      </c>
      <c r="AK10" s="3">
        <v>20</v>
      </c>
      <c r="AL10" s="3">
        <f t="shared" si="1"/>
        <v>91</v>
      </c>
      <c r="AM10" s="3">
        <f t="shared" si="2"/>
        <v>110</v>
      </c>
      <c r="AN10" s="3"/>
      <c r="AO10" s="3"/>
      <c r="AP10" s="3"/>
      <c r="AQ10" s="3" t="s">
        <v>335</v>
      </c>
    </row>
    <row r="11" spans="1:43" ht="60">
      <c r="A11" s="3">
        <v>7</v>
      </c>
      <c r="B11" s="3">
        <v>5107</v>
      </c>
      <c r="C11" s="3" t="s">
        <v>238</v>
      </c>
      <c r="D11" s="3" t="s">
        <v>159</v>
      </c>
      <c r="E11" s="3" t="s">
        <v>21</v>
      </c>
      <c r="F11" s="3">
        <v>5</v>
      </c>
      <c r="G11" s="3">
        <v>1</v>
      </c>
      <c r="H11" s="3">
        <v>1</v>
      </c>
      <c r="I11" s="3">
        <v>0</v>
      </c>
      <c r="J11" s="3">
        <v>1</v>
      </c>
      <c r="K11" s="3">
        <v>1</v>
      </c>
      <c r="L11" s="3">
        <v>2</v>
      </c>
      <c r="M11" s="3">
        <v>0</v>
      </c>
      <c r="N11" s="3">
        <v>0</v>
      </c>
      <c r="O11" s="3">
        <v>2</v>
      </c>
      <c r="P11" s="3">
        <v>2</v>
      </c>
      <c r="Q11" s="3">
        <v>4</v>
      </c>
      <c r="R11" s="3">
        <v>4</v>
      </c>
      <c r="S11" s="3">
        <v>1</v>
      </c>
      <c r="T11" s="3">
        <v>1</v>
      </c>
      <c r="U11" s="3">
        <v>1</v>
      </c>
      <c r="V11" s="3">
        <v>0</v>
      </c>
      <c r="W11" s="3">
        <v>0</v>
      </c>
      <c r="X11" s="3">
        <v>1</v>
      </c>
      <c r="Y11" s="3">
        <v>3</v>
      </c>
      <c r="Z11" s="3">
        <v>3</v>
      </c>
      <c r="AA11" s="3">
        <v>3</v>
      </c>
      <c r="AB11" s="3">
        <v>3</v>
      </c>
      <c r="AC11" s="3">
        <v>0</v>
      </c>
      <c r="AD11" s="3">
        <v>0</v>
      </c>
      <c r="AE11" s="3">
        <v>0</v>
      </c>
      <c r="AF11" s="3">
        <f t="shared" si="0"/>
        <v>34</v>
      </c>
      <c r="AG11" s="3">
        <v>20</v>
      </c>
      <c r="AH11" s="3">
        <v>16</v>
      </c>
      <c r="AI11" s="3">
        <v>8</v>
      </c>
      <c r="AJ11" s="3">
        <v>16</v>
      </c>
      <c r="AK11" s="3">
        <v>15</v>
      </c>
      <c r="AL11" s="3">
        <f t="shared" si="1"/>
        <v>75</v>
      </c>
      <c r="AM11" s="3">
        <f t="shared" si="2"/>
        <v>109</v>
      </c>
      <c r="AN11" s="3"/>
      <c r="AO11" s="3"/>
      <c r="AP11" s="3"/>
      <c r="AQ11" s="3" t="s">
        <v>335</v>
      </c>
    </row>
    <row r="12" spans="1:43" ht="45">
      <c r="A12" s="3">
        <v>77</v>
      </c>
      <c r="B12" s="3">
        <v>5167</v>
      </c>
      <c r="C12" s="3" t="s">
        <v>239</v>
      </c>
      <c r="D12" s="3" t="s">
        <v>448</v>
      </c>
      <c r="E12" s="3" t="s">
        <v>1313</v>
      </c>
      <c r="F12" s="3">
        <v>5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2</v>
      </c>
      <c r="M12" s="3">
        <v>0</v>
      </c>
      <c r="N12" s="3">
        <v>0</v>
      </c>
      <c r="O12" s="3">
        <v>2</v>
      </c>
      <c r="P12" s="3">
        <v>0</v>
      </c>
      <c r="Q12" s="3">
        <v>4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1</v>
      </c>
      <c r="Y12" s="3">
        <v>3</v>
      </c>
      <c r="Z12" s="3">
        <v>3</v>
      </c>
      <c r="AA12" s="3">
        <v>3</v>
      </c>
      <c r="AB12" s="3">
        <v>1</v>
      </c>
      <c r="AC12" s="3">
        <v>0</v>
      </c>
      <c r="AD12" s="3">
        <v>1</v>
      </c>
      <c r="AE12" s="3">
        <v>1</v>
      </c>
      <c r="AF12" s="3">
        <f t="shared" si="0"/>
        <v>22</v>
      </c>
      <c r="AG12" s="3">
        <v>20</v>
      </c>
      <c r="AH12" s="3">
        <v>20</v>
      </c>
      <c r="AI12" s="3">
        <v>14</v>
      </c>
      <c r="AJ12" s="3">
        <v>12</v>
      </c>
      <c r="AK12" s="3">
        <v>14</v>
      </c>
      <c r="AL12" s="3">
        <f t="shared" si="1"/>
        <v>80</v>
      </c>
      <c r="AM12" s="3">
        <f t="shared" si="2"/>
        <v>102</v>
      </c>
      <c r="AN12" s="3"/>
      <c r="AO12" s="3"/>
      <c r="AP12" s="3"/>
      <c r="AQ12" s="3" t="s">
        <v>335</v>
      </c>
    </row>
    <row r="13" spans="1:43" ht="45">
      <c r="A13" s="3">
        <v>69</v>
      </c>
      <c r="B13" s="3">
        <v>5156</v>
      </c>
      <c r="C13" s="3" t="s">
        <v>240</v>
      </c>
      <c r="D13" s="3" t="s">
        <v>241</v>
      </c>
      <c r="E13" s="3" t="s">
        <v>1310</v>
      </c>
      <c r="F13" s="3">
        <v>5</v>
      </c>
      <c r="G13" s="3">
        <v>1</v>
      </c>
      <c r="H13" s="3">
        <v>1</v>
      </c>
      <c r="I13" s="3">
        <v>1</v>
      </c>
      <c r="J13" s="3">
        <v>0</v>
      </c>
      <c r="K13" s="3">
        <v>1</v>
      </c>
      <c r="L13" s="3">
        <v>2</v>
      </c>
      <c r="M13" s="3">
        <v>2</v>
      </c>
      <c r="N13" s="3">
        <v>0</v>
      </c>
      <c r="O13" s="3">
        <v>0</v>
      </c>
      <c r="P13" s="3">
        <v>2</v>
      </c>
      <c r="Q13" s="3">
        <v>4</v>
      </c>
      <c r="R13" s="3">
        <v>3</v>
      </c>
      <c r="S13" s="3">
        <v>1</v>
      </c>
      <c r="T13" s="3">
        <v>1</v>
      </c>
      <c r="U13" s="3">
        <v>1</v>
      </c>
      <c r="V13" s="3">
        <v>1</v>
      </c>
      <c r="W13" s="3">
        <v>4</v>
      </c>
      <c r="X13" s="3">
        <v>4</v>
      </c>
      <c r="Y13" s="3">
        <v>3</v>
      </c>
      <c r="Z13" s="3">
        <v>3</v>
      </c>
      <c r="AA13" s="3">
        <v>3</v>
      </c>
      <c r="AB13" s="3">
        <v>3</v>
      </c>
      <c r="AC13" s="3">
        <v>1</v>
      </c>
      <c r="AD13" s="3">
        <v>1</v>
      </c>
      <c r="AE13" s="3">
        <v>1</v>
      </c>
      <c r="AF13" s="3">
        <f t="shared" si="0"/>
        <v>44</v>
      </c>
      <c r="AG13" s="3">
        <v>20</v>
      </c>
      <c r="AH13" s="3">
        <v>3</v>
      </c>
      <c r="AI13" s="3">
        <v>12</v>
      </c>
      <c r="AJ13" s="3">
        <v>9</v>
      </c>
      <c r="AK13" s="3">
        <v>13</v>
      </c>
      <c r="AL13" s="3">
        <f t="shared" si="1"/>
        <v>57</v>
      </c>
      <c r="AM13" s="3">
        <f t="shared" si="2"/>
        <v>101</v>
      </c>
      <c r="AN13" s="3"/>
      <c r="AO13" s="3"/>
      <c r="AP13" s="3"/>
      <c r="AQ13" s="3" t="s">
        <v>335</v>
      </c>
    </row>
    <row r="14" spans="1:43" ht="45">
      <c r="A14" s="3">
        <v>8</v>
      </c>
      <c r="B14" s="3">
        <v>599</v>
      </c>
      <c r="C14" s="3" t="s">
        <v>242</v>
      </c>
      <c r="D14" s="3" t="s">
        <v>90</v>
      </c>
      <c r="E14" s="3" t="s">
        <v>232</v>
      </c>
      <c r="F14" s="3">
        <v>5</v>
      </c>
      <c r="G14" s="3">
        <v>1</v>
      </c>
      <c r="H14" s="3">
        <v>1</v>
      </c>
      <c r="I14" s="3">
        <v>1</v>
      </c>
      <c r="J14" s="3">
        <v>0</v>
      </c>
      <c r="K14" s="3">
        <v>1</v>
      </c>
      <c r="L14" s="3">
        <v>2</v>
      </c>
      <c r="M14" s="3">
        <v>2</v>
      </c>
      <c r="N14" s="3">
        <v>2</v>
      </c>
      <c r="O14" s="3">
        <v>2</v>
      </c>
      <c r="P14" s="3">
        <v>2</v>
      </c>
      <c r="Q14" s="3">
        <v>4</v>
      </c>
      <c r="R14" s="3">
        <v>1</v>
      </c>
      <c r="S14" s="3">
        <v>1</v>
      </c>
      <c r="T14" s="3">
        <v>1</v>
      </c>
      <c r="U14" s="3">
        <v>0</v>
      </c>
      <c r="V14" s="3">
        <v>1</v>
      </c>
      <c r="W14" s="3">
        <v>4</v>
      </c>
      <c r="X14" s="3">
        <v>2</v>
      </c>
      <c r="Y14" s="3">
        <v>3</v>
      </c>
      <c r="Z14" s="3">
        <v>3</v>
      </c>
      <c r="AA14" s="3">
        <v>3</v>
      </c>
      <c r="AB14" s="3">
        <v>3</v>
      </c>
      <c r="AC14" s="3">
        <v>1</v>
      </c>
      <c r="AD14" s="3">
        <v>0</v>
      </c>
      <c r="AE14" s="3">
        <v>0</v>
      </c>
      <c r="AF14" s="3">
        <f t="shared" si="0"/>
        <v>41</v>
      </c>
      <c r="AG14" s="3">
        <v>14</v>
      </c>
      <c r="AH14" s="3">
        <v>12</v>
      </c>
      <c r="AI14" s="3">
        <v>8</v>
      </c>
      <c r="AJ14" s="3">
        <v>16</v>
      </c>
      <c r="AK14" s="3">
        <v>9</v>
      </c>
      <c r="AL14" s="3">
        <f t="shared" si="1"/>
        <v>59</v>
      </c>
      <c r="AM14" s="3">
        <f t="shared" si="2"/>
        <v>100</v>
      </c>
      <c r="AN14" s="3"/>
      <c r="AO14" s="3"/>
      <c r="AP14" s="3"/>
      <c r="AQ14" s="3" t="s">
        <v>335</v>
      </c>
    </row>
    <row r="15" spans="1:43" ht="45">
      <c r="A15" s="3">
        <v>21</v>
      </c>
      <c r="B15" s="3">
        <v>554</v>
      </c>
      <c r="C15" s="3" t="s">
        <v>243</v>
      </c>
      <c r="D15" s="3" t="s">
        <v>109</v>
      </c>
      <c r="E15" s="3" t="s">
        <v>110</v>
      </c>
      <c r="F15" s="3">
        <v>5</v>
      </c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2</v>
      </c>
      <c r="N15" s="3">
        <v>0</v>
      </c>
      <c r="O15" s="3">
        <v>0</v>
      </c>
      <c r="P15" s="3">
        <v>0</v>
      </c>
      <c r="Q15" s="3">
        <v>4</v>
      </c>
      <c r="R15" s="3">
        <v>2</v>
      </c>
      <c r="S15" s="3">
        <v>1</v>
      </c>
      <c r="T15" s="3">
        <v>1</v>
      </c>
      <c r="U15" s="3">
        <v>1</v>
      </c>
      <c r="V15" s="3">
        <v>1</v>
      </c>
      <c r="W15" s="3">
        <v>4</v>
      </c>
      <c r="X15" s="3">
        <v>2</v>
      </c>
      <c r="Y15" s="3">
        <v>3</v>
      </c>
      <c r="Z15" s="3">
        <v>3</v>
      </c>
      <c r="AA15" s="3">
        <v>3</v>
      </c>
      <c r="AB15" s="3">
        <v>3</v>
      </c>
      <c r="AC15" s="3">
        <v>0</v>
      </c>
      <c r="AD15" s="3">
        <v>0</v>
      </c>
      <c r="AE15" s="3">
        <v>0</v>
      </c>
      <c r="AF15" s="3">
        <f t="shared" si="0"/>
        <v>31</v>
      </c>
      <c r="AG15" s="3">
        <v>20</v>
      </c>
      <c r="AH15" s="3">
        <v>18</v>
      </c>
      <c r="AI15" s="3">
        <v>6</v>
      </c>
      <c r="AJ15" s="3">
        <v>12</v>
      </c>
      <c r="AK15" s="3">
        <v>10</v>
      </c>
      <c r="AL15" s="3">
        <f t="shared" si="1"/>
        <v>66</v>
      </c>
      <c r="AM15" s="3">
        <f t="shared" si="2"/>
        <v>97</v>
      </c>
      <c r="AN15" s="3"/>
      <c r="AO15" s="3"/>
      <c r="AP15" s="3"/>
      <c r="AQ15" s="3" t="s">
        <v>335</v>
      </c>
    </row>
    <row r="16" spans="1:43" ht="60">
      <c r="A16" s="3">
        <v>36</v>
      </c>
      <c r="B16" s="3">
        <v>511</v>
      </c>
      <c r="C16" s="3" t="s">
        <v>244</v>
      </c>
      <c r="D16" s="3" t="s">
        <v>124</v>
      </c>
      <c r="E16" s="3" t="s">
        <v>19</v>
      </c>
      <c r="F16" s="3">
        <v>5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2</v>
      </c>
      <c r="M16" s="3">
        <v>2</v>
      </c>
      <c r="N16" s="3">
        <v>0</v>
      </c>
      <c r="O16" s="3">
        <v>0</v>
      </c>
      <c r="P16" s="3">
        <v>2</v>
      </c>
      <c r="Q16" s="3">
        <v>2</v>
      </c>
      <c r="R16" s="3">
        <v>2</v>
      </c>
      <c r="S16" s="3">
        <v>1</v>
      </c>
      <c r="T16" s="3">
        <v>0</v>
      </c>
      <c r="U16" s="3">
        <v>1</v>
      </c>
      <c r="V16" s="3">
        <v>0</v>
      </c>
      <c r="W16" s="3">
        <v>1</v>
      </c>
      <c r="X16" s="3">
        <v>1</v>
      </c>
      <c r="Y16" s="3">
        <v>3</v>
      </c>
      <c r="Z16" s="3">
        <v>3</v>
      </c>
      <c r="AA16" s="3">
        <v>3</v>
      </c>
      <c r="AB16" s="3">
        <v>3</v>
      </c>
      <c r="AC16" s="3">
        <v>1</v>
      </c>
      <c r="AD16" s="3">
        <v>1</v>
      </c>
      <c r="AE16" s="3">
        <v>1</v>
      </c>
      <c r="AF16" s="3">
        <f t="shared" si="0"/>
        <v>30</v>
      </c>
      <c r="AG16" s="3">
        <v>20</v>
      </c>
      <c r="AH16" s="3">
        <v>16</v>
      </c>
      <c r="AI16" s="3">
        <v>18</v>
      </c>
      <c r="AJ16" s="3">
        <v>12</v>
      </c>
      <c r="AK16" s="3">
        <v>1</v>
      </c>
      <c r="AL16" s="3">
        <f t="shared" si="1"/>
        <v>67</v>
      </c>
      <c r="AM16" s="3">
        <f t="shared" si="2"/>
        <v>97</v>
      </c>
      <c r="AN16" s="3"/>
      <c r="AO16" s="3"/>
      <c r="AP16" s="3"/>
      <c r="AQ16" s="3" t="s">
        <v>335</v>
      </c>
    </row>
    <row r="17" spans="1:43" ht="45">
      <c r="A17" s="3">
        <v>9</v>
      </c>
      <c r="B17" s="3">
        <v>5101</v>
      </c>
      <c r="C17" s="3" t="s">
        <v>245</v>
      </c>
      <c r="D17" s="3" t="s">
        <v>90</v>
      </c>
      <c r="E17" s="3" t="s">
        <v>232</v>
      </c>
      <c r="F17" s="3">
        <v>5</v>
      </c>
      <c r="G17" s="3">
        <v>1</v>
      </c>
      <c r="H17" s="3">
        <v>1</v>
      </c>
      <c r="I17" s="3">
        <v>1</v>
      </c>
      <c r="J17" s="3">
        <v>0</v>
      </c>
      <c r="K17" s="3">
        <v>1</v>
      </c>
      <c r="L17" s="3">
        <v>2</v>
      </c>
      <c r="M17" s="3">
        <v>2</v>
      </c>
      <c r="N17" s="3">
        <v>2</v>
      </c>
      <c r="O17" s="3">
        <v>0</v>
      </c>
      <c r="P17" s="3">
        <v>0</v>
      </c>
      <c r="Q17" s="3">
        <v>4</v>
      </c>
      <c r="R17" s="3">
        <v>4</v>
      </c>
      <c r="S17" s="3">
        <v>1</v>
      </c>
      <c r="T17" s="3">
        <v>1</v>
      </c>
      <c r="U17" s="3">
        <v>0</v>
      </c>
      <c r="V17" s="3">
        <v>1</v>
      </c>
      <c r="W17" s="3">
        <v>3</v>
      </c>
      <c r="X17" s="3">
        <v>3</v>
      </c>
      <c r="Y17" s="3">
        <v>0</v>
      </c>
      <c r="Z17" s="3">
        <v>3</v>
      </c>
      <c r="AA17" s="3">
        <v>1</v>
      </c>
      <c r="AB17" s="3">
        <v>2</v>
      </c>
      <c r="AC17" s="3">
        <v>1</v>
      </c>
      <c r="AD17" s="3">
        <v>0</v>
      </c>
      <c r="AE17" s="3">
        <v>0</v>
      </c>
      <c r="AF17" s="3">
        <f t="shared" si="0"/>
        <v>34</v>
      </c>
      <c r="AG17" s="3">
        <v>16</v>
      </c>
      <c r="AH17" s="3">
        <v>12</v>
      </c>
      <c r="AI17" s="3">
        <v>8</v>
      </c>
      <c r="AJ17" s="3">
        <v>14</v>
      </c>
      <c r="AK17" s="3">
        <v>12</v>
      </c>
      <c r="AL17" s="3">
        <f t="shared" si="1"/>
        <v>62</v>
      </c>
      <c r="AM17" s="3">
        <f t="shared" si="2"/>
        <v>96</v>
      </c>
      <c r="AN17" s="3"/>
      <c r="AO17" s="3"/>
      <c r="AP17" s="3"/>
      <c r="AQ17" s="3" t="s">
        <v>335</v>
      </c>
    </row>
    <row r="18" spans="1:43" ht="60">
      <c r="A18" s="3">
        <v>60</v>
      </c>
      <c r="B18" s="3">
        <v>502</v>
      </c>
      <c r="C18" s="3" t="s">
        <v>246</v>
      </c>
      <c r="D18" s="3" t="s">
        <v>247</v>
      </c>
      <c r="E18" s="3" t="s">
        <v>580</v>
      </c>
      <c r="F18" s="3">
        <v>5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</v>
      </c>
      <c r="N18" s="3">
        <v>0</v>
      </c>
      <c r="O18" s="3">
        <v>2</v>
      </c>
      <c r="P18" s="3">
        <v>2</v>
      </c>
      <c r="Q18" s="3">
        <v>4</v>
      </c>
      <c r="R18" s="3">
        <v>0</v>
      </c>
      <c r="S18" s="3">
        <v>1</v>
      </c>
      <c r="T18" s="3">
        <v>1</v>
      </c>
      <c r="U18" s="3">
        <v>1</v>
      </c>
      <c r="V18" s="3">
        <v>1</v>
      </c>
      <c r="W18" s="3">
        <v>4</v>
      </c>
      <c r="X18" s="3">
        <v>0</v>
      </c>
      <c r="Y18" s="3">
        <v>3</v>
      </c>
      <c r="Z18" s="3">
        <v>3</v>
      </c>
      <c r="AA18" s="3">
        <v>3</v>
      </c>
      <c r="AB18" s="3">
        <v>2</v>
      </c>
      <c r="AC18" s="3">
        <v>1</v>
      </c>
      <c r="AD18" s="3">
        <v>1</v>
      </c>
      <c r="AE18" s="3">
        <v>1</v>
      </c>
      <c r="AF18" s="3">
        <f t="shared" si="0"/>
        <v>33</v>
      </c>
      <c r="AG18" s="3">
        <v>20</v>
      </c>
      <c r="AH18" s="3">
        <v>7</v>
      </c>
      <c r="AI18" s="3">
        <v>14</v>
      </c>
      <c r="AJ18" s="3">
        <v>2</v>
      </c>
      <c r="AK18" s="3">
        <v>18</v>
      </c>
      <c r="AL18" s="3">
        <f t="shared" si="1"/>
        <v>61</v>
      </c>
      <c r="AM18" s="3">
        <f t="shared" si="2"/>
        <v>94</v>
      </c>
      <c r="AN18" s="3"/>
      <c r="AO18" s="3"/>
      <c r="AP18" s="3"/>
      <c r="AQ18" s="3" t="s">
        <v>335</v>
      </c>
    </row>
    <row r="19" spans="1:43" ht="60">
      <c r="A19" s="3">
        <v>59</v>
      </c>
      <c r="B19" s="3">
        <v>503</v>
      </c>
      <c r="C19" s="3" t="s">
        <v>248</v>
      </c>
      <c r="D19" s="3" t="s">
        <v>247</v>
      </c>
      <c r="E19" s="3" t="s">
        <v>580</v>
      </c>
      <c r="F19" s="3">
        <v>5</v>
      </c>
      <c r="G19" s="3">
        <v>1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2</v>
      </c>
      <c r="N19" s="3">
        <v>0</v>
      </c>
      <c r="O19" s="3">
        <v>2</v>
      </c>
      <c r="P19" s="3">
        <v>2</v>
      </c>
      <c r="Q19" s="3">
        <v>0</v>
      </c>
      <c r="R19" s="3">
        <v>0</v>
      </c>
      <c r="S19" s="3">
        <v>1</v>
      </c>
      <c r="T19" s="3">
        <v>1</v>
      </c>
      <c r="U19" s="3">
        <v>1</v>
      </c>
      <c r="V19" s="3">
        <v>1</v>
      </c>
      <c r="W19" s="3">
        <v>0</v>
      </c>
      <c r="X19" s="3">
        <v>4</v>
      </c>
      <c r="Y19" s="3">
        <v>3</v>
      </c>
      <c r="Z19" s="3">
        <v>3</v>
      </c>
      <c r="AA19" s="3">
        <v>3</v>
      </c>
      <c r="AB19" s="3">
        <v>1</v>
      </c>
      <c r="AC19" s="3">
        <v>1</v>
      </c>
      <c r="AD19" s="3">
        <v>1</v>
      </c>
      <c r="AE19" s="3">
        <v>1</v>
      </c>
      <c r="AF19" s="3">
        <f t="shared" si="0"/>
        <v>29</v>
      </c>
      <c r="AG19" s="3">
        <v>20</v>
      </c>
      <c r="AH19" s="3">
        <v>7</v>
      </c>
      <c r="AI19" s="3">
        <v>14</v>
      </c>
      <c r="AJ19" s="3">
        <v>4</v>
      </c>
      <c r="AK19" s="3">
        <v>18</v>
      </c>
      <c r="AL19" s="3">
        <f t="shared" si="1"/>
        <v>63</v>
      </c>
      <c r="AM19" s="3">
        <f t="shared" si="2"/>
        <v>92</v>
      </c>
      <c r="AN19" s="3"/>
      <c r="AO19" s="3"/>
      <c r="AP19" s="3"/>
      <c r="AQ19" s="3" t="s">
        <v>335</v>
      </c>
    </row>
    <row r="20" spans="1:43" ht="45">
      <c r="A20" s="3">
        <v>54</v>
      </c>
      <c r="B20" s="3">
        <v>525</v>
      </c>
      <c r="C20" s="3" t="s">
        <v>249</v>
      </c>
      <c r="D20" s="3" t="s">
        <v>82</v>
      </c>
      <c r="E20" s="3" t="s">
        <v>56</v>
      </c>
      <c r="F20" s="3">
        <v>5</v>
      </c>
      <c r="G20" s="3">
        <v>1</v>
      </c>
      <c r="H20" s="3">
        <v>0</v>
      </c>
      <c r="I20" s="3">
        <v>1</v>
      </c>
      <c r="J20" s="3">
        <v>1</v>
      </c>
      <c r="K20" s="3">
        <v>1</v>
      </c>
      <c r="L20" s="3">
        <v>2</v>
      </c>
      <c r="M20" s="3">
        <v>2</v>
      </c>
      <c r="N20" s="3">
        <v>2</v>
      </c>
      <c r="O20" s="3">
        <v>2</v>
      </c>
      <c r="P20" s="3">
        <v>0</v>
      </c>
      <c r="Q20" s="3">
        <v>4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0</v>
      </c>
      <c r="X20" s="3">
        <v>2</v>
      </c>
      <c r="Y20" s="3">
        <v>2</v>
      </c>
      <c r="Z20" s="3">
        <v>2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f t="shared" si="0"/>
        <v>32</v>
      </c>
      <c r="AG20" s="3">
        <v>20</v>
      </c>
      <c r="AH20" s="3">
        <v>6</v>
      </c>
      <c r="AI20" s="3">
        <v>10</v>
      </c>
      <c r="AJ20" s="3">
        <v>14</v>
      </c>
      <c r="AK20" s="3">
        <v>9</v>
      </c>
      <c r="AL20" s="3">
        <f t="shared" si="1"/>
        <v>59</v>
      </c>
      <c r="AM20" s="3">
        <f t="shared" si="2"/>
        <v>91</v>
      </c>
      <c r="AN20" s="3"/>
      <c r="AO20" s="3"/>
      <c r="AP20" s="3"/>
      <c r="AQ20" s="3" t="s">
        <v>335</v>
      </c>
    </row>
    <row r="21" spans="1:43" ht="60">
      <c r="A21" s="3">
        <v>62</v>
      </c>
      <c r="B21" s="3">
        <v>5140</v>
      </c>
      <c r="C21" s="3" t="s">
        <v>250</v>
      </c>
      <c r="D21" s="3" t="s">
        <v>118</v>
      </c>
      <c r="E21" s="3" t="s">
        <v>40</v>
      </c>
      <c r="F21" s="3">
        <v>5</v>
      </c>
      <c r="G21" s="3">
        <v>1</v>
      </c>
      <c r="H21" s="3">
        <v>0</v>
      </c>
      <c r="I21" s="3">
        <v>1</v>
      </c>
      <c r="J21" s="3">
        <v>0</v>
      </c>
      <c r="K21" s="3">
        <v>0</v>
      </c>
      <c r="L21" s="3">
        <v>2</v>
      </c>
      <c r="M21" s="3">
        <v>0</v>
      </c>
      <c r="N21" s="3">
        <v>0</v>
      </c>
      <c r="O21" s="3">
        <v>0</v>
      </c>
      <c r="P21" s="3">
        <v>2</v>
      </c>
      <c r="Q21" s="3">
        <v>0</v>
      </c>
      <c r="R21" s="3">
        <v>3</v>
      </c>
      <c r="S21" s="3">
        <v>1</v>
      </c>
      <c r="T21" s="3">
        <v>1</v>
      </c>
      <c r="U21" s="3">
        <v>0</v>
      </c>
      <c r="V21" s="3">
        <v>1</v>
      </c>
      <c r="W21" s="3">
        <v>0</v>
      </c>
      <c r="X21" s="3">
        <v>0</v>
      </c>
      <c r="Y21" s="3">
        <v>3</v>
      </c>
      <c r="Z21" s="3">
        <v>3</v>
      </c>
      <c r="AA21" s="3">
        <v>2</v>
      </c>
      <c r="AB21" s="3">
        <v>2</v>
      </c>
      <c r="AC21" s="3">
        <v>1</v>
      </c>
      <c r="AD21" s="3">
        <v>1</v>
      </c>
      <c r="AE21" s="3">
        <v>0</v>
      </c>
      <c r="AF21" s="3">
        <f t="shared" si="0"/>
        <v>24</v>
      </c>
      <c r="AG21" s="3">
        <v>20</v>
      </c>
      <c r="AH21" s="3">
        <v>16</v>
      </c>
      <c r="AI21" s="3">
        <v>14</v>
      </c>
      <c r="AJ21" s="3">
        <v>14</v>
      </c>
      <c r="AK21" s="3">
        <v>3</v>
      </c>
      <c r="AL21" s="3">
        <f t="shared" si="1"/>
        <v>67</v>
      </c>
      <c r="AM21" s="3">
        <f t="shared" si="2"/>
        <v>91</v>
      </c>
      <c r="AN21" s="3"/>
      <c r="AO21" s="3"/>
      <c r="AP21" s="3"/>
      <c r="AQ21" s="3" t="s">
        <v>335</v>
      </c>
    </row>
    <row r="22" spans="1:43" ht="60">
      <c r="A22" s="3">
        <v>72</v>
      </c>
      <c r="B22" s="3">
        <v>5159</v>
      </c>
      <c r="C22" s="3" t="s">
        <v>251</v>
      </c>
      <c r="D22" s="3" t="s">
        <v>252</v>
      </c>
      <c r="E22" s="3" t="s">
        <v>1310</v>
      </c>
      <c r="F22" s="3">
        <v>5</v>
      </c>
      <c r="G22" s="3">
        <v>1</v>
      </c>
      <c r="H22" s="3">
        <v>0</v>
      </c>
      <c r="I22" s="3">
        <v>0</v>
      </c>
      <c r="J22" s="3">
        <v>0</v>
      </c>
      <c r="K22" s="3">
        <v>1</v>
      </c>
      <c r="L22" s="3">
        <v>2</v>
      </c>
      <c r="M22" s="3">
        <v>2</v>
      </c>
      <c r="N22" s="3">
        <v>2</v>
      </c>
      <c r="O22" s="3">
        <v>2</v>
      </c>
      <c r="P22" s="3">
        <v>2</v>
      </c>
      <c r="Q22" s="3">
        <v>4</v>
      </c>
      <c r="R22" s="3">
        <v>3</v>
      </c>
      <c r="S22" s="3">
        <v>1</v>
      </c>
      <c r="T22" s="3">
        <v>1</v>
      </c>
      <c r="U22" s="3">
        <v>1</v>
      </c>
      <c r="V22" s="3">
        <v>0</v>
      </c>
      <c r="W22" s="3">
        <v>4</v>
      </c>
      <c r="X22" s="3">
        <v>1</v>
      </c>
      <c r="Y22" s="3">
        <v>3</v>
      </c>
      <c r="Z22" s="3">
        <v>3</v>
      </c>
      <c r="AA22" s="3">
        <v>2</v>
      </c>
      <c r="AB22" s="3">
        <v>1</v>
      </c>
      <c r="AC22" s="3">
        <v>1</v>
      </c>
      <c r="AD22" s="3">
        <v>1</v>
      </c>
      <c r="AE22" s="3">
        <v>0</v>
      </c>
      <c r="AF22" s="3">
        <f t="shared" si="0"/>
        <v>38</v>
      </c>
      <c r="AG22" s="3">
        <v>16</v>
      </c>
      <c r="AH22" s="3">
        <v>0</v>
      </c>
      <c r="AI22" s="3">
        <v>12</v>
      </c>
      <c r="AJ22" s="3">
        <v>6</v>
      </c>
      <c r="AK22" s="3">
        <v>17</v>
      </c>
      <c r="AL22" s="3">
        <f t="shared" si="1"/>
        <v>51</v>
      </c>
      <c r="AM22" s="3">
        <f t="shared" si="2"/>
        <v>89</v>
      </c>
      <c r="AN22" s="3"/>
      <c r="AO22" s="3"/>
      <c r="AP22" s="3"/>
      <c r="AQ22" s="3" t="s">
        <v>335</v>
      </c>
    </row>
    <row r="23" spans="1:43" ht="60">
      <c r="A23" s="3">
        <v>73</v>
      </c>
      <c r="B23" s="3">
        <v>5160</v>
      </c>
      <c r="C23" s="3" t="s">
        <v>253</v>
      </c>
      <c r="D23" s="3" t="s">
        <v>254</v>
      </c>
      <c r="E23" s="3" t="s">
        <v>1310</v>
      </c>
      <c r="F23" s="3">
        <v>5</v>
      </c>
      <c r="G23" s="3">
        <v>1</v>
      </c>
      <c r="H23" s="3">
        <v>1</v>
      </c>
      <c r="I23" s="3">
        <v>1</v>
      </c>
      <c r="J23" s="3">
        <v>0</v>
      </c>
      <c r="K23" s="3">
        <v>1</v>
      </c>
      <c r="L23" s="3">
        <v>2</v>
      </c>
      <c r="M23" s="3">
        <v>2</v>
      </c>
      <c r="N23" s="3">
        <v>2</v>
      </c>
      <c r="O23" s="3">
        <v>2</v>
      </c>
      <c r="P23" s="3">
        <v>2</v>
      </c>
      <c r="Q23" s="3">
        <v>4</v>
      </c>
      <c r="R23" s="3">
        <v>4</v>
      </c>
      <c r="S23" s="3">
        <v>1</v>
      </c>
      <c r="T23" s="3">
        <v>1</v>
      </c>
      <c r="U23" s="3">
        <v>1</v>
      </c>
      <c r="V23" s="3">
        <v>1</v>
      </c>
      <c r="W23" s="3">
        <v>4</v>
      </c>
      <c r="X23" s="3">
        <v>2</v>
      </c>
      <c r="Y23" s="3">
        <v>3</v>
      </c>
      <c r="Z23" s="3">
        <v>3</v>
      </c>
      <c r="AA23" s="3">
        <v>2</v>
      </c>
      <c r="AB23" s="3">
        <v>1</v>
      </c>
      <c r="AC23" s="3">
        <v>0</v>
      </c>
      <c r="AD23" s="3">
        <v>1</v>
      </c>
      <c r="AE23" s="3">
        <v>1</v>
      </c>
      <c r="AF23" s="3">
        <f t="shared" si="0"/>
        <v>43</v>
      </c>
      <c r="AG23" s="3">
        <v>20</v>
      </c>
      <c r="AH23" s="3">
        <v>0</v>
      </c>
      <c r="AI23" s="3">
        <v>20</v>
      </c>
      <c r="AJ23" s="3">
        <v>4</v>
      </c>
      <c r="AK23" s="3">
        <v>2</v>
      </c>
      <c r="AL23" s="3">
        <f t="shared" si="1"/>
        <v>46</v>
      </c>
      <c r="AM23" s="3">
        <f t="shared" si="2"/>
        <v>89</v>
      </c>
      <c r="AN23" s="3"/>
      <c r="AO23" s="3"/>
      <c r="AP23" s="3"/>
      <c r="AQ23" s="3" t="s">
        <v>335</v>
      </c>
    </row>
    <row r="24" spans="1:43" ht="45">
      <c r="A24" s="3">
        <v>28</v>
      </c>
      <c r="B24" s="3">
        <v>546</v>
      </c>
      <c r="C24" s="3" t="s">
        <v>255</v>
      </c>
      <c r="D24" s="3" t="s">
        <v>256</v>
      </c>
      <c r="E24" s="3" t="s">
        <v>33</v>
      </c>
      <c r="F24" s="3">
        <v>5</v>
      </c>
      <c r="G24" s="3">
        <v>1</v>
      </c>
      <c r="H24" s="3">
        <v>0</v>
      </c>
      <c r="I24" s="3">
        <v>1</v>
      </c>
      <c r="J24" s="3">
        <v>0</v>
      </c>
      <c r="K24" s="3">
        <v>1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4</v>
      </c>
      <c r="R24" s="3">
        <v>1</v>
      </c>
      <c r="S24" s="3">
        <v>1</v>
      </c>
      <c r="T24" s="3">
        <v>1</v>
      </c>
      <c r="U24" s="3">
        <v>0</v>
      </c>
      <c r="V24" s="3">
        <v>0</v>
      </c>
      <c r="W24" s="3">
        <v>2</v>
      </c>
      <c r="X24" s="3">
        <v>2</v>
      </c>
      <c r="Y24" s="3">
        <v>3</v>
      </c>
      <c r="Z24" s="3">
        <v>3</v>
      </c>
      <c r="AA24" s="3">
        <v>1</v>
      </c>
      <c r="AB24" s="3">
        <v>1</v>
      </c>
      <c r="AC24" s="3">
        <v>0</v>
      </c>
      <c r="AD24" s="3">
        <v>1</v>
      </c>
      <c r="AE24" s="3">
        <v>1</v>
      </c>
      <c r="AF24" s="3">
        <f t="shared" si="0"/>
        <v>26</v>
      </c>
      <c r="AG24" s="3">
        <v>20</v>
      </c>
      <c r="AH24" s="3">
        <v>16</v>
      </c>
      <c r="AI24" s="3">
        <v>4</v>
      </c>
      <c r="AJ24" s="3">
        <v>20</v>
      </c>
      <c r="AK24" s="3">
        <v>0</v>
      </c>
      <c r="AL24" s="3">
        <f t="shared" si="1"/>
        <v>60</v>
      </c>
      <c r="AM24" s="3">
        <f t="shared" si="2"/>
        <v>86</v>
      </c>
      <c r="AN24" s="3"/>
      <c r="AO24" s="3"/>
      <c r="AP24" s="3"/>
      <c r="AQ24" s="3" t="s">
        <v>335</v>
      </c>
    </row>
    <row r="25" spans="1:43" ht="60">
      <c r="A25" s="3">
        <v>6</v>
      </c>
      <c r="B25" s="3">
        <v>5105</v>
      </c>
      <c r="C25" s="3" t="s">
        <v>257</v>
      </c>
      <c r="D25" s="3" t="s">
        <v>159</v>
      </c>
      <c r="E25" s="3" t="s">
        <v>21</v>
      </c>
      <c r="F25" s="3">
        <v>5</v>
      </c>
      <c r="G25" s="3">
        <v>1</v>
      </c>
      <c r="H25" s="3">
        <v>1</v>
      </c>
      <c r="I25" s="3">
        <v>0</v>
      </c>
      <c r="J25" s="3">
        <v>1</v>
      </c>
      <c r="K25" s="3">
        <v>1</v>
      </c>
      <c r="L25" s="3">
        <v>2</v>
      </c>
      <c r="M25" s="3">
        <v>0</v>
      </c>
      <c r="N25" s="3">
        <v>0</v>
      </c>
      <c r="O25" s="3">
        <v>2</v>
      </c>
      <c r="P25" s="3">
        <v>2</v>
      </c>
      <c r="Q25" s="3">
        <v>4</v>
      </c>
      <c r="R25" s="3">
        <v>4</v>
      </c>
      <c r="S25" s="3">
        <v>1</v>
      </c>
      <c r="T25" s="3">
        <v>1</v>
      </c>
      <c r="U25" s="3">
        <v>1</v>
      </c>
      <c r="V25" s="3">
        <v>0</v>
      </c>
      <c r="W25" s="3">
        <v>0</v>
      </c>
      <c r="X25" s="3">
        <v>1</v>
      </c>
      <c r="Y25" s="3">
        <v>3</v>
      </c>
      <c r="Z25" s="3">
        <v>3</v>
      </c>
      <c r="AA25" s="3">
        <v>3</v>
      </c>
      <c r="AB25" s="3">
        <v>3</v>
      </c>
      <c r="AC25" s="3">
        <v>0</v>
      </c>
      <c r="AD25" s="3">
        <v>0</v>
      </c>
      <c r="AE25" s="3">
        <v>0</v>
      </c>
      <c r="AF25" s="3">
        <f t="shared" si="0"/>
        <v>34</v>
      </c>
      <c r="AG25" s="3">
        <v>20</v>
      </c>
      <c r="AH25" s="3">
        <v>4</v>
      </c>
      <c r="AI25" s="3">
        <v>6</v>
      </c>
      <c r="AJ25" s="3">
        <v>12</v>
      </c>
      <c r="AK25" s="3">
        <v>9</v>
      </c>
      <c r="AL25" s="3">
        <f t="shared" si="1"/>
        <v>51</v>
      </c>
      <c r="AM25" s="3">
        <f t="shared" si="2"/>
        <v>85</v>
      </c>
      <c r="AN25" s="3"/>
      <c r="AO25" s="3"/>
      <c r="AP25" s="3"/>
      <c r="AQ25" s="3" t="s">
        <v>335</v>
      </c>
    </row>
    <row r="26" spans="1:43" ht="60">
      <c r="A26" s="3">
        <v>34</v>
      </c>
      <c r="B26" s="3">
        <v>513</v>
      </c>
      <c r="C26" s="3" t="s">
        <v>258</v>
      </c>
      <c r="D26" s="3" t="s">
        <v>124</v>
      </c>
      <c r="E26" s="3" t="s">
        <v>19</v>
      </c>
      <c r="F26" s="3">
        <v>5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2</v>
      </c>
      <c r="N26" s="3">
        <v>0</v>
      </c>
      <c r="O26" s="3">
        <v>2</v>
      </c>
      <c r="P26" s="3">
        <v>0</v>
      </c>
      <c r="Q26" s="3">
        <v>0</v>
      </c>
      <c r="R26" s="3">
        <v>0</v>
      </c>
      <c r="S26" s="3">
        <v>1</v>
      </c>
      <c r="T26" s="3">
        <v>1</v>
      </c>
      <c r="U26" s="3">
        <v>1</v>
      </c>
      <c r="V26" s="3">
        <v>1</v>
      </c>
      <c r="W26" s="3">
        <v>4</v>
      </c>
      <c r="X26" s="3">
        <v>0</v>
      </c>
      <c r="Y26" s="3">
        <v>3</v>
      </c>
      <c r="Z26" s="3">
        <v>3</v>
      </c>
      <c r="AA26" s="3">
        <v>2</v>
      </c>
      <c r="AB26" s="3">
        <v>2</v>
      </c>
      <c r="AC26" s="3">
        <v>1</v>
      </c>
      <c r="AD26" s="3">
        <v>1</v>
      </c>
      <c r="AE26" s="3">
        <v>1</v>
      </c>
      <c r="AF26" s="3">
        <f t="shared" si="0"/>
        <v>27</v>
      </c>
      <c r="AG26" s="3">
        <v>20</v>
      </c>
      <c r="AH26" s="3">
        <v>16</v>
      </c>
      <c r="AI26" s="3">
        <v>6</v>
      </c>
      <c r="AJ26" s="3">
        <v>0</v>
      </c>
      <c r="AK26" s="3">
        <v>16</v>
      </c>
      <c r="AL26" s="3">
        <f t="shared" si="1"/>
        <v>58</v>
      </c>
      <c r="AM26" s="3">
        <f t="shared" si="2"/>
        <v>85</v>
      </c>
      <c r="AN26" s="3"/>
      <c r="AO26" s="3"/>
      <c r="AP26" s="3"/>
      <c r="AQ26" s="3" t="s">
        <v>335</v>
      </c>
    </row>
    <row r="27" spans="1:43" ht="60">
      <c r="A27" s="3">
        <v>43</v>
      </c>
      <c r="B27" s="3">
        <v>585</v>
      </c>
      <c r="C27" s="3" t="s">
        <v>259</v>
      </c>
      <c r="D27" s="3" t="s">
        <v>260</v>
      </c>
      <c r="E27" s="3" t="s">
        <v>261</v>
      </c>
      <c r="F27" s="3">
        <v>5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2</v>
      </c>
      <c r="M27" s="3">
        <v>2</v>
      </c>
      <c r="N27" s="3">
        <v>2</v>
      </c>
      <c r="O27" s="3">
        <v>2</v>
      </c>
      <c r="P27" s="3">
        <v>2</v>
      </c>
      <c r="Q27" s="3">
        <v>4</v>
      </c>
      <c r="R27" s="3">
        <v>4</v>
      </c>
      <c r="S27" s="3">
        <v>1</v>
      </c>
      <c r="T27" s="3">
        <v>1</v>
      </c>
      <c r="U27" s="3">
        <v>1</v>
      </c>
      <c r="V27" s="3">
        <v>1</v>
      </c>
      <c r="W27" s="3">
        <v>4</v>
      </c>
      <c r="X27" s="3">
        <v>4</v>
      </c>
      <c r="Y27" s="3">
        <v>3</v>
      </c>
      <c r="Z27" s="3">
        <v>3</v>
      </c>
      <c r="AA27" s="3">
        <v>3</v>
      </c>
      <c r="AB27" s="3">
        <v>2</v>
      </c>
      <c r="AC27" s="3">
        <v>1</v>
      </c>
      <c r="AD27" s="3">
        <v>1</v>
      </c>
      <c r="AE27" s="3">
        <v>1</v>
      </c>
      <c r="AF27" s="3">
        <f t="shared" si="0"/>
        <v>49</v>
      </c>
      <c r="AG27" s="3">
        <v>18</v>
      </c>
      <c r="AH27" s="3">
        <v>4</v>
      </c>
      <c r="AI27" s="3">
        <v>8</v>
      </c>
      <c r="AJ27" s="3">
        <v>3</v>
      </c>
      <c r="AK27" s="3">
        <v>3</v>
      </c>
      <c r="AL27" s="3">
        <f t="shared" si="1"/>
        <v>36</v>
      </c>
      <c r="AM27" s="3">
        <f t="shared" si="2"/>
        <v>85</v>
      </c>
      <c r="AN27" s="3"/>
      <c r="AO27" s="3"/>
      <c r="AP27" s="3"/>
      <c r="AQ27" s="3" t="s">
        <v>335</v>
      </c>
    </row>
    <row r="28" spans="1:43" ht="45">
      <c r="A28" s="3">
        <v>44</v>
      </c>
      <c r="B28" s="3">
        <v>584</v>
      </c>
      <c r="C28" s="3" t="s">
        <v>262</v>
      </c>
      <c r="D28" s="3" t="s">
        <v>260</v>
      </c>
      <c r="E28" s="3" t="s">
        <v>261</v>
      </c>
      <c r="F28" s="3">
        <v>5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2</v>
      </c>
      <c r="M28" s="3">
        <v>2</v>
      </c>
      <c r="N28" s="3">
        <v>2</v>
      </c>
      <c r="O28" s="3">
        <v>2</v>
      </c>
      <c r="P28" s="3">
        <v>2</v>
      </c>
      <c r="Q28" s="3">
        <v>4</v>
      </c>
      <c r="R28" s="3">
        <v>4</v>
      </c>
      <c r="S28" s="3">
        <v>1</v>
      </c>
      <c r="T28" s="3">
        <v>1</v>
      </c>
      <c r="U28" s="3">
        <v>1</v>
      </c>
      <c r="V28" s="3">
        <v>1</v>
      </c>
      <c r="W28" s="3">
        <v>4</v>
      </c>
      <c r="X28" s="3">
        <v>4</v>
      </c>
      <c r="Y28" s="3">
        <v>3</v>
      </c>
      <c r="Z28" s="3">
        <v>3</v>
      </c>
      <c r="AA28" s="3">
        <v>2</v>
      </c>
      <c r="AB28" s="3">
        <v>2</v>
      </c>
      <c r="AC28" s="3">
        <v>1</v>
      </c>
      <c r="AD28" s="3">
        <v>0</v>
      </c>
      <c r="AE28" s="3">
        <v>0</v>
      </c>
      <c r="AF28" s="3">
        <f t="shared" si="0"/>
        <v>46</v>
      </c>
      <c r="AG28" s="3">
        <v>18</v>
      </c>
      <c r="AH28" s="3">
        <v>4</v>
      </c>
      <c r="AI28" s="3">
        <v>9</v>
      </c>
      <c r="AJ28" s="3">
        <v>3</v>
      </c>
      <c r="AK28" s="3">
        <v>5</v>
      </c>
      <c r="AL28" s="3">
        <f t="shared" si="1"/>
        <v>39</v>
      </c>
      <c r="AM28" s="3">
        <f t="shared" si="2"/>
        <v>85</v>
      </c>
      <c r="AN28" s="3"/>
      <c r="AO28" s="3"/>
      <c r="AP28" s="3"/>
      <c r="AQ28" s="3" t="s">
        <v>335</v>
      </c>
    </row>
    <row r="29" spans="1:43" ht="45">
      <c r="A29" s="3">
        <v>15</v>
      </c>
      <c r="B29" s="3">
        <v>5126</v>
      </c>
      <c r="C29" s="3" t="s">
        <v>263</v>
      </c>
      <c r="D29" s="3" t="s">
        <v>264</v>
      </c>
      <c r="E29" s="3" t="s">
        <v>72</v>
      </c>
      <c r="F29" s="3">
        <v>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</v>
      </c>
      <c r="M29" s="3">
        <v>0</v>
      </c>
      <c r="N29" s="3">
        <v>0</v>
      </c>
      <c r="O29" s="3">
        <v>0</v>
      </c>
      <c r="P29" s="3">
        <v>2</v>
      </c>
      <c r="Q29" s="3">
        <v>2</v>
      </c>
      <c r="R29" s="3">
        <v>0</v>
      </c>
      <c r="S29" s="3">
        <v>1</v>
      </c>
      <c r="T29" s="3">
        <v>0</v>
      </c>
      <c r="U29" s="3">
        <v>0</v>
      </c>
      <c r="V29" s="3">
        <v>0</v>
      </c>
      <c r="W29" s="3">
        <v>0</v>
      </c>
      <c r="X29" s="3">
        <v>1</v>
      </c>
      <c r="Y29" s="3">
        <v>3</v>
      </c>
      <c r="Z29" s="3">
        <v>3</v>
      </c>
      <c r="AA29" s="3">
        <v>3</v>
      </c>
      <c r="AB29" s="3">
        <v>3</v>
      </c>
      <c r="AC29" s="3">
        <v>0</v>
      </c>
      <c r="AD29" s="3">
        <v>0</v>
      </c>
      <c r="AE29" s="3">
        <v>0</v>
      </c>
      <c r="AF29" s="3">
        <f t="shared" si="0"/>
        <v>20</v>
      </c>
      <c r="AG29" s="3">
        <v>16</v>
      </c>
      <c r="AH29" s="3">
        <v>2</v>
      </c>
      <c r="AI29" s="3">
        <v>6</v>
      </c>
      <c r="AJ29" s="3">
        <v>20</v>
      </c>
      <c r="AK29" s="3">
        <v>20</v>
      </c>
      <c r="AL29" s="3">
        <f t="shared" si="1"/>
        <v>64</v>
      </c>
      <c r="AM29" s="3">
        <f t="shared" si="2"/>
        <v>84</v>
      </c>
      <c r="AN29" s="3"/>
      <c r="AO29" s="3"/>
      <c r="AP29" s="3"/>
      <c r="AQ29" s="3" t="s">
        <v>335</v>
      </c>
    </row>
    <row r="30" spans="1:43" ht="45">
      <c r="A30" s="3">
        <v>11</v>
      </c>
      <c r="B30" s="3">
        <v>5109</v>
      </c>
      <c r="C30" s="3" t="s">
        <v>265</v>
      </c>
      <c r="D30" s="3" t="s">
        <v>120</v>
      </c>
      <c r="E30" s="3" t="s">
        <v>121</v>
      </c>
      <c r="F30" s="3">
        <v>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2</v>
      </c>
      <c r="M30" s="3">
        <v>0</v>
      </c>
      <c r="N30" s="3">
        <v>0</v>
      </c>
      <c r="O30" s="3">
        <v>0</v>
      </c>
      <c r="P30" s="3">
        <v>0</v>
      </c>
      <c r="Q30" s="3">
        <v>2</v>
      </c>
      <c r="R30" s="3">
        <v>2</v>
      </c>
      <c r="S30" s="3">
        <v>1</v>
      </c>
      <c r="T30" s="3">
        <v>1</v>
      </c>
      <c r="U30" s="3">
        <v>1</v>
      </c>
      <c r="V30" s="3">
        <v>1</v>
      </c>
      <c r="W30" s="3">
        <v>0</v>
      </c>
      <c r="X30" s="3">
        <v>2</v>
      </c>
      <c r="Y30" s="3">
        <v>3</v>
      </c>
      <c r="Z30" s="3">
        <v>2</v>
      </c>
      <c r="AA30" s="3">
        <v>0</v>
      </c>
      <c r="AB30" s="3">
        <v>2</v>
      </c>
      <c r="AC30" s="3">
        <v>0</v>
      </c>
      <c r="AD30" s="3">
        <v>1</v>
      </c>
      <c r="AE30" s="3">
        <v>0</v>
      </c>
      <c r="AF30" s="3">
        <f t="shared" si="0"/>
        <v>20</v>
      </c>
      <c r="AG30" s="3">
        <v>14</v>
      </c>
      <c r="AH30" s="3">
        <v>1</v>
      </c>
      <c r="AI30" s="3">
        <v>10</v>
      </c>
      <c r="AJ30" s="3">
        <v>20</v>
      </c>
      <c r="AK30" s="3">
        <v>17</v>
      </c>
      <c r="AL30" s="3">
        <f t="shared" si="1"/>
        <v>62</v>
      </c>
      <c r="AM30" s="3">
        <f t="shared" si="2"/>
        <v>82</v>
      </c>
      <c r="AN30" s="3"/>
      <c r="AO30" s="3"/>
      <c r="AP30" s="3"/>
      <c r="AQ30" s="3" t="s">
        <v>335</v>
      </c>
    </row>
    <row r="31" spans="1:43" ht="60">
      <c r="A31" s="3">
        <v>35</v>
      </c>
      <c r="B31" s="3">
        <v>512</v>
      </c>
      <c r="C31" s="3" t="s">
        <v>266</v>
      </c>
      <c r="D31" s="3" t="s">
        <v>267</v>
      </c>
      <c r="E31" s="3" t="s">
        <v>19</v>
      </c>
      <c r="F31" s="3">
        <v>5</v>
      </c>
      <c r="G31" s="3">
        <v>1</v>
      </c>
      <c r="H31" s="3">
        <v>1</v>
      </c>
      <c r="I31" s="3">
        <v>0</v>
      </c>
      <c r="J31" s="3">
        <v>1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4</v>
      </c>
      <c r="R31" s="3">
        <v>0</v>
      </c>
      <c r="S31" s="3">
        <v>1</v>
      </c>
      <c r="T31" s="3">
        <v>1</v>
      </c>
      <c r="U31" s="3">
        <v>1</v>
      </c>
      <c r="V31" s="3">
        <v>1</v>
      </c>
      <c r="W31" s="3">
        <v>2</v>
      </c>
      <c r="X31" s="3">
        <v>0</v>
      </c>
      <c r="Y31" s="3">
        <v>3</v>
      </c>
      <c r="Z31" s="3">
        <v>3</v>
      </c>
      <c r="AA31" s="3">
        <v>3</v>
      </c>
      <c r="AB31" s="3">
        <v>1</v>
      </c>
      <c r="AC31" s="3">
        <v>1</v>
      </c>
      <c r="AD31" s="3">
        <v>1</v>
      </c>
      <c r="AE31" s="3">
        <v>1</v>
      </c>
      <c r="AF31" s="3">
        <f t="shared" si="0"/>
        <v>27</v>
      </c>
      <c r="AG31" s="3">
        <v>20</v>
      </c>
      <c r="AH31" s="3">
        <v>20</v>
      </c>
      <c r="AI31" s="3">
        <v>5</v>
      </c>
      <c r="AJ31" s="3">
        <v>6</v>
      </c>
      <c r="AK31" s="3">
        <v>4</v>
      </c>
      <c r="AL31" s="3">
        <f t="shared" si="1"/>
        <v>55</v>
      </c>
      <c r="AM31" s="3">
        <f t="shared" si="2"/>
        <v>82</v>
      </c>
      <c r="AN31" s="3"/>
      <c r="AO31" s="3"/>
      <c r="AP31" s="3"/>
      <c r="AQ31" s="3" t="s">
        <v>335</v>
      </c>
    </row>
    <row r="32" spans="1:43" ht="60">
      <c r="A32" s="3">
        <v>63</v>
      </c>
      <c r="B32" s="3">
        <v>5139</v>
      </c>
      <c r="C32" s="3" t="s">
        <v>268</v>
      </c>
      <c r="D32" s="3" t="s">
        <v>118</v>
      </c>
      <c r="E32" s="3" t="s">
        <v>40</v>
      </c>
      <c r="F32" s="3">
        <v>5</v>
      </c>
      <c r="G32" s="3">
        <v>1</v>
      </c>
      <c r="H32" s="3">
        <v>1</v>
      </c>
      <c r="I32" s="3">
        <v>0</v>
      </c>
      <c r="J32" s="3">
        <v>0</v>
      </c>
      <c r="K32" s="3">
        <v>0</v>
      </c>
      <c r="L32" s="3">
        <v>2</v>
      </c>
      <c r="M32" s="3">
        <v>0</v>
      </c>
      <c r="N32" s="3">
        <v>2</v>
      </c>
      <c r="O32" s="3">
        <v>0</v>
      </c>
      <c r="P32" s="3">
        <v>2</v>
      </c>
      <c r="Q32" s="3">
        <v>0</v>
      </c>
      <c r="R32" s="3">
        <v>0</v>
      </c>
      <c r="S32" s="3">
        <v>1</v>
      </c>
      <c r="T32" s="3">
        <v>1</v>
      </c>
      <c r="U32" s="3">
        <v>1</v>
      </c>
      <c r="V32" s="3">
        <v>0</v>
      </c>
      <c r="W32" s="3">
        <v>0</v>
      </c>
      <c r="X32" s="3">
        <v>0</v>
      </c>
      <c r="Y32" s="3">
        <v>3</v>
      </c>
      <c r="Z32" s="3">
        <v>3</v>
      </c>
      <c r="AA32" s="3">
        <v>3</v>
      </c>
      <c r="AB32" s="3">
        <v>2</v>
      </c>
      <c r="AC32" s="3">
        <v>2</v>
      </c>
      <c r="AD32" s="3">
        <v>1</v>
      </c>
      <c r="AE32" s="3">
        <v>0</v>
      </c>
      <c r="AF32" s="3">
        <f t="shared" si="0"/>
        <v>25</v>
      </c>
      <c r="AG32" s="3">
        <v>20</v>
      </c>
      <c r="AH32" s="3">
        <v>12</v>
      </c>
      <c r="AI32" s="3">
        <v>10</v>
      </c>
      <c r="AJ32" s="3">
        <v>12</v>
      </c>
      <c r="AK32" s="3">
        <v>3</v>
      </c>
      <c r="AL32" s="3">
        <f t="shared" si="1"/>
        <v>57</v>
      </c>
      <c r="AM32" s="3">
        <f t="shared" si="2"/>
        <v>82</v>
      </c>
      <c r="AN32" s="3"/>
      <c r="AO32" s="3"/>
      <c r="AP32" s="3"/>
      <c r="AQ32" s="3" t="s">
        <v>335</v>
      </c>
    </row>
    <row r="33" spans="1:43" ht="45">
      <c r="A33" s="3">
        <v>24</v>
      </c>
      <c r="B33" s="3">
        <v>541</v>
      </c>
      <c r="C33" s="3" t="s">
        <v>269</v>
      </c>
      <c r="D33" s="3" t="s">
        <v>256</v>
      </c>
      <c r="E33" s="3" t="s">
        <v>33</v>
      </c>
      <c r="F33" s="3">
        <v>5</v>
      </c>
      <c r="G33" s="3">
        <v>1</v>
      </c>
      <c r="H33" s="3">
        <v>0</v>
      </c>
      <c r="I33" s="3">
        <v>1</v>
      </c>
      <c r="J33" s="3">
        <v>1</v>
      </c>
      <c r="K33" s="3">
        <v>0</v>
      </c>
      <c r="L33" s="3">
        <v>0</v>
      </c>
      <c r="M33" s="3">
        <v>2</v>
      </c>
      <c r="N33" s="3">
        <v>0</v>
      </c>
      <c r="O33" s="3">
        <v>2</v>
      </c>
      <c r="P33" s="3">
        <v>0</v>
      </c>
      <c r="Q33" s="3">
        <v>4</v>
      </c>
      <c r="R33" s="3">
        <v>1</v>
      </c>
      <c r="S33" s="3">
        <v>1</v>
      </c>
      <c r="T33" s="3">
        <v>1</v>
      </c>
      <c r="U33" s="3">
        <v>0</v>
      </c>
      <c r="V33" s="3">
        <v>0</v>
      </c>
      <c r="W33" s="3">
        <v>0</v>
      </c>
      <c r="X33" s="3">
        <v>4</v>
      </c>
      <c r="Y33" s="3">
        <v>3</v>
      </c>
      <c r="Z33" s="3">
        <v>3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  <c r="AF33" s="3">
        <f t="shared" si="0"/>
        <v>29</v>
      </c>
      <c r="AG33" s="3">
        <v>20</v>
      </c>
      <c r="AH33" s="3">
        <v>6</v>
      </c>
      <c r="AI33" s="3">
        <v>13</v>
      </c>
      <c r="AJ33" s="3">
        <v>12</v>
      </c>
      <c r="AK33" s="3">
        <v>1</v>
      </c>
      <c r="AL33" s="3">
        <f t="shared" si="1"/>
        <v>52</v>
      </c>
      <c r="AM33" s="3">
        <f t="shared" si="2"/>
        <v>81</v>
      </c>
      <c r="AN33" s="3"/>
      <c r="AO33" s="3"/>
      <c r="AP33" s="3"/>
      <c r="AQ33" s="3" t="s">
        <v>335</v>
      </c>
    </row>
    <row r="34" spans="1:43" ht="60">
      <c r="A34" s="3">
        <v>37</v>
      </c>
      <c r="B34" s="3">
        <v>510</v>
      </c>
      <c r="C34" s="3" t="s">
        <v>270</v>
      </c>
      <c r="D34" s="3" t="s">
        <v>124</v>
      </c>
      <c r="E34" s="3" t="s">
        <v>19</v>
      </c>
      <c r="F34" s="3">
        <v>5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  <c r="L34" s="3">
        <v>2</v>
      </c>
      <c r="M34" s="3">
        <v>2</v>
      </c>
      <c r="N34" s="3">
        <v>0</v>
      </c>
      <c r="O34" s="3">
        <v>0</v>
      </c>
      <c r="P34" s="3">
        <v>2</v>
      </c>
      <c r="Q34" s="3">
        <v>4</v>
      </c>
      <c r="R34" s="3">
        <v>2</v>
      </c>
      <c r="S34" s="3">
        <v>1</v>
      </c>
      <c r="T34" s="3">
        <v>1</v>
      </c>
      <c r="U34" s="3">
        <v>1</v>
      </c>
      <c r="V34" s="3">
        <v>1</v>
      </c>
      <c r="W34" s="3">
        <v>0</v>
      </c>
      <c r="X34" s="3">
        <v>1</v>
      </c>
      <c r="Y34" s="3">
        <v>3</v>
      </c>
      <c r="Z34" s="3">
        <v>3</v>
      </c>
      <c r="AA34" s="3">
        <v>3</v>
      </c>
      <c r="AB34" s="3">
        <v>3</v>
      </c>
      <c r="AC34" s="3">
        <v>1</v>
      </c>
      <c r="AD34" s="3">
        <v>1</v>
      </c>
      <c r="AE34" s="3">
        <v>1</v>
      </c>
      <c r="AF34" s="3">
        <f t="shared" si="0"/>
        <v>33</v>
      </c>
      <c r="AG34" s="3">
        <v>20</v>
      </c>
      <c r="AH34" s="3">
        <v>20</v>
      </c>
      <c r="AI34" s="3">
        <v>3</v>
      </c>
      <c r="AJ34" s="3">
        <v>4</v>
      </c>
      <c r="AK34" s="3">
        <v>1</v>
      </c>
      <c r="AL34" s="3">
        <f t="shared" si="1"/>
        <v>48</v>
      </c>
      <c r="AM34" s="3">
        <f t="shared" si="2"/>
        <v>81</v>
      </c>
      <c r="AN34" s="3"/>
      <c r="AO34" s="3"/>
      <c r="AP34" s="3"/>
      <c r="AQ34" s="3" t="s">
        <v>335</v>
      </c>
    </row>
    <row r="35" spans="1:43" ht="45">
      <c r="A35" s="3">
        <v>71</v>
      </c>
      <c r="B35" s="3">
        <v>5158</v>
      </c>
      <c r="C35" s="3" t="s">
        <v>271</v>
      </c>
      <c r="D35" s="3" t="s">
        <v>241</v>
      </c>
      <c r="E35" s="3" t="s">
        <v>1310</v>
      </c>
      <c r="F35" s="3">
        <v>5</v>
      </c>
      <c r="G35" s="3">
        <v>1</v>
      </c>
      <c r="H35" s="3">
        <v>1</v>
      </c>
      <c r="I35" s="3">
        <v>1</v>
      </c>
      <c r="J35" s="3">
        <v>0</v>
      </c>
      <c r="K35" s="3">
        <v>1</v>
      </c>
      <c r="L35" s="3">
        <v>2</v>
      </c>
      <c r="M35" s="3">
        <v>2</v>
      </c>
      <c r="N35" s="3">
        <v>0</v>
      </c>
      <c r="O35" s="3">
        <v>0</v>
      </c>
      <c r="P35" s="3">
        <v>2</v>
      </c>
      <c r="Q35" s="3">
        <v>4</v>
      </c>
      <c r="R35" s="3">
        <v>3</v>
      </c>
      <c r="S35" s="3">
        <v>0</v>
      </c>
      <c r="T35" s="3">
        <v>0</v>
      </c>
      <c r="U35" s="3">
        <v>0</v>
      </c>
      <c r="V35" s="3">
        <v>0</v>
      </c>
      <c r="W35" s="3">
        <v>4</v>
      </c>
      <c r="X35" s="3">
        <v>4</v>
      </c>
      <c r="Y35" s="3">
        <v>3</v>
      </c>
      <c r="Z35" s="3">
        <v>3</v>
      </c>
      <c r="AA35" s="3">
        <v>2</v>
      </c>
      <c r="AB35" s="3">
        <v>3</v>
      </c>
      <c r="AC35" s="3">
        <v>1</v>
      </c>
      <c r="AD35" s="3">
        <v>1</v>
      </c>
      <c r="AE35" s="3">
        <v>1</v>
      </c>
      <c r="AF35" s="3">
        <f t="shared" si="0"/>
        <v>39</v>
      </c>
      <c r="AG35" s="3">
        <v>16</v>
      </c>
      <c r="AH35" s="3">
        <v>3</v>
      </c>
      <c r="AI35" s="3">
        <v>10</v>
      </c>
      <c r="AJ35" s="3">
        <v>4</v>
      </c>
      <c r="AK35" s="3">
        <v>8</v>
      </c>
      <c r="AL35" s="3">
        <f t="shared" si="1"/>
        <v>41</v>
      </c>
      <c r="AM35" s="3">
        <f t="shared" si="2"/>
        <v>80</v>
      </c>
      <c r="AN35" s="3"/>
      <c r="AO35" s="3"/>
      <c r="AP35" s="3"/>
      <c r="AQ35" s="3" t="s">
        <v>335</v>
      </c>
    </row>
    <row r="36" spans="1:43" ht="45">
      <c r="A36" s="3">
        <v>12</v>
      </c>
      <c r="B36" s="3">
        <v>5111</v>
      </c>
      <c r="C36" s="3" t="s">
        <v>272</v>
      </c>
      <c r="D36" s="3" t="s">
        <v>273</v>
      </c>
      <c r="E36" s="3" t="s">
        <v>274</v>
      </c>
      <c r="F36" s="3">
        <v>5</v>
      </c>
      <c r="G36" s="3">
        <v>1</v>
      </c>
      <c r="H36" s="3">
        <v>0</v>
      </c>
      <c r="I36" s="3">
        <v>0</v>
      </c>
      <c r="J36" s="3">
        <v>1</v>
      </c>
      <c r="K36" s="3">
        <v>0</v>
      </c>
      <c r="L36" s="3">
        <v>0</v>
      </c>
      <c r="M36" s="3">
        <v>2</v>
      </c>
      <c r="N36" s="3">
        <v>0</v>
      </c>
      <c r="O36" s="3">
        <v>2</v>
      </c>
      <c r="P36" s="3">
        <v>2</v>
      </c>
      <c r="Q36" s="3">
        <v>4</v>
      </c>
      <c r="R36" s="3">
        <v>0</v>
      </c>
      <c r="S36" s="3">
        <v>1</v>
      </c>
      <c r="T36" s="3">
        <v>1</v>
      </c>
      <c r="U36" s="3">
        <v>1</v>
      </c>
      <c r="V36" s="3">
        <v>1</v>
      </c>
      <c r="W36" s="3">
        <v>0</v>
      </c>
      <c r="X36" s="3">
        <v>4</v>
      </c>
      <c r="Y36" s="3">
        <v>3</v>
      </c>
      <c r="Z36" s="3">
        <v>3</v>
      </c>
      <c r="AA36" s="3">
        <v>3</v>
      </c>
      <c r="AB36" s="3">
        <v>0</v>
      </c>
      <c r="AC36" s="3">
        <v>1</v>
      </c>
      <c r="AD36" s="3">
        <v>1</v>
      </c>
      <c r="AE36" s="3">
        <v>1</v>
      </c>
      <c r="AF36" s="3">
        <f t="shared" si="0"/>
        <v>32</v>
      </c>
      <c r="AG36" s="3">
        <v>20</v>
      </c>
      <c r="AH36" s="3">
        <v>6</v>
      </c>
      <c r="AI36" s="3">
        <v>6</v>
      </c>
      <c r="AJ36" s="3">
        <v>1</v>
      </c>
      <c r="AK36" s="3">
        <v>14</v>
      </c>
      <c r="AL36" s="3">
        <f t="shared" si="1"/>
        <v>47</v>
      </c>
      <c r="AM36" s="3">
        <f t="shared" si="2"/>
        <v>79</v>
      </c>
      <c r="AN36" s="3"/>
      <c r="AO36" s="3"/>
      <c r="AP36" s="3"/>
      <c r="AQ36" s="3" t="s">
        <v>335</v>
      </c>
    </row>
    <row r="37" spans="1:43" ht="45">
      <c r="A37" s="3">
        <v>14</v>
      </c>
      <c r="B37" s="3">
        <v>5125</v>
      </c>
      <c r="C37" s="3" t="s">
        <v>275</v>
      </c>
      <c r="D37" s="3" t="s">
        <v>264</v>
      </c>
      <c r="E37" s="3" t="s">
        <v>72</v>
      </c>
      <c r="F37" s="3">
        <v>5</v>
      </c>
      <c r="G37" s="3">
        <v>1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4</v>
      </c>
      <c r="R37" s="3">
        <v>0</v>
      </c>
      <c r="S37" s="3">
        <v>0</v>
      </c>
      <c r="T37" s="3">
        <v>1</v>
      </c>
      <c r="U37" s="3">
        <v>0</v>
      </c>
      <c r="V37" s="3">
        <v>1</v>
      </c>
      <c r="W37" s="3">
        <v>2</v>
      </c>
      <c r="X37" s="3">
        <v>0</v>
      </c>
      <c r="Y37" s="3">
        <v>3</v>
      </c>
      <c r="Z37" s="3">
        <v>3</v>
      </c>
      <c r="AA37" s="3">
        <v>1</v>
      </c>
      <c r="AB37" s="3">
        <v>2</v>
      </c>
      <c r="AC37" s="3">
        <v>0</v>
      </c>
      <c r="AD37" s="3">
        <v>0</v>
      </c>
      <c r="AE37" s="3">
        <v>0</v>
      </c>
      <c r="AF37" s="3">
        <f t="shared" si="0"/>
        <v>19</v>
      </c>
      <c r="AG37" s="3">
        <v>16</v>
      </c>
      <c r="AH37" s="3">
        <v>2</v>
      </c>
      <c r="AI37" s="3">
        <v>6</v>
      </c>
      <c r="AJ37" s="3">
        <v>18</v>
      </c>
      <c r="AK37" s="3">
        <v>18</v>
      </c>
      <c r="AL37" s="3">
        <f t="shared" si="1"/>
        <v>60</v>
      </c>
      <c r="AM37" s="3">
        <f t="shared" si="2"/>
        <v>79</v>
      </c>
      <c r="AN37" s="3"/>
      <c r="AO37" s="3"/>
      <c r="AP37" s="3"/>
      <c r="AQ37" s="3" t="s">
        <v>335</v>
      </c>
    </row>
    <row r="38" spans="1:43" ht="45">
      <c r="A38" s="3">
        <v>29</v>
      </c>
      <c r="B38" s="3">
        <v>564</v>
      </c>
      <c r="C38" s="3" t="s">
        <v>276</v>
      </c>
      <c r="D38" s="3" t="s">
        <v>178</v>
      </c>
      <c r="E38" s="3" t="s">
        <v>7</v>
      </c>
      <c r="F38" s="3">
        <v>5</v>
      </c>
      <c r="G38" s="3">
        <v>0</v>
      </c>
      <c r="H38" s="3">
        <v>1</v>
      </c>
      <c r="I38" s="3">
        <v>1</v>
      </c>
      <c r="J38" s="3">
        <v>1</v>
      </c>
      <c r="K38" s="3">
        <v>1</v>
      </c>
      <c r="L38" s="3">
        <v>0</v>
      </c>
      <c r="M38" s="3">
        <v>2</v>
      </c>
      <c r="N38" s="3">
        <v>0</v>
      </c>
      <c r="O38" s="3">
        <v>0</v>
      </c>
      <c r="P38" s="3">
        <v>0</v>
      </c>
      <c r="Q38" s="3">
        <v>2</v>
      </c>
      <c r="R38" s="3">
        <v>1</v>
      </c>
      <c r="S38" s="3">
        <v>0</v>
      </c>
      <c r="T38" s="3">
        <v>0</v>
      </c>
      <c r="U38" s="3">
        <v>0</v>
      </c>
      <c r="V38" s="3">
        <v>0</v>
      </c>
      <c r="W38" s="3">
        <v>4</v>
      </c>
      <c r="X38" s="3">
        <v>2</v>
      </c>
      <c r="Y38" s="3">
        <v>3</v>
      </c>
      <c r="Z38" s="3">
        <v>2</v>
      </c>
      <c r="AA38" s="3">
        <v>1</v>
      </c>
      <c r="AB38" s="3">
        <v>1</v>
      </c>
      <c r="AC38" s="3">
        <v>0</v>
      </c>
      <c r="AD38" s="3">
        <v>0</v>
      </c>
      <c r="AE38" s="3">
        <v>0</v>
      </c>
      <c r="AF38" s="3">
        <f t="shared" si="0"/>
        <v>22</v>
      </c>
      <c r="AG38" s="3">
        <v>0</v>
      </c>
      <c r="AH38" s="3">
        <v>20</v>
      </c>
      <c r="AI38" s="3">
        <v>3</v>
      </c>
      <c r="AJ38" s="3">
        <v>20</v>
      </c>
      <c r="AK38" s="3">
        <v>14</v>
      </c>
      <c r="AL38" s="3">
        <f t="shared" si="1"/>
        <v>57</v>
      </c>
      <c r="AM38" s="3">
        <f t="shared" si="2"/>
        <v>79</v>
      </c>
      <c r="AN38" s="3"/>
      <c r="AO38" s="3"/>
      <c r="AP38" s="3"/>
      <c r="AQ38" s="3" t="s">
        <v>335</v>
      </c>
    </row>
    <row r="39" spans="1:43" ht="45">
      <c r="A39" s="3">
        <v>56</v>
      </c>
      <c r="B39" s="3">
        <v>528</v>
      </c>
      <c r="C39" s="3" t="s">
        <v>277</v>
      </c>
      <c r="D39" s="3" t="s">
        <v>278</v>
      </c>
      <c r="E39" s="3" t="s">
        <v>56</v>
      </c>
      <c r="F39" s="3">
        <v>5</v>
      </c>
      <c r="G39" s="3">
        <v>1</v>
      </c>
      <c r="H39" s="3">
        <v>0</v>
      </c>
      <c r="I39" s="3">
        <v>1</v>
      </c>
      <c r="J39" s="3">
        <v>1</v>
      </c>
      <c r="K39" s="3">
        <v>1</v>
      </c>
      <c r="L39" s="3">
        <v>0</v>
      </c>
      <c r="M39" s="3">
        <v>2</v>
      </c>
      <c r="N39" s="3">
        <v>2</v>
      </c>
      <c r="O39" s="3">
        <v>2</v>
      </c>
      <c r="P39" s="3">
        <v>2</v>
      </c>
      <c r="Q39" s="3">
        <v>4</v>
      </c>
      <c r="R39" s="3">
        <v>4</v>
      </c>
      <c r="S39" s="3">
        <v>0</v>
      </c>
      <c r="T39" s="3">
        <v>1</v>
      </c>
      <c r="U39" s="3">
        <v>0</v>
      </c>
      <c r="V39" s="3">
        <v>1</v>
      </c>
      <c r="W39" s="3">
        <v>4</v>
      </c>
      <c r="X39" s="3">
        <v>2</v>
      </c>
      <c r="Y39" s="3">
        <v>3</v>
      </c>
      <c r="Z39" s="3">
        <v>3</v>
      </c>
      <c r="AA39" s="3">
        <v>3</v>
      </c>
      <c r="AB39" s="3">
        <v>3</v>
      </c>
      <c r="AC39" s="3">
        <v>0</v>
      </c>
      <c r="AD39" s="3">
        <v>1</v>
      </c>
      <c r="AE39" s="3">
        <v>1</v>
      </c>
      <c r="AF39" s="3">
        <f t="shared" si="0"/>
        <v>42</v>
      </c>
      <c r="AG39" s="3">
        <v>18</v>
      </c>
      <c r="AH39" s="3">
        <v>1</v>
      </c>
      <c r="AI39" s="3">
        <v>10</v>
      </c>
      <c r="AJ39" s="3">
        <v>4</v>
      </c>
      <c r="AK39" s="3">
        <v>3</v>
      </c>
      <c r="AL39" s="3">
        <f t="shared" si="1"/>
        <v>36</v>
      </c>
      <c r="AM39" s="3">
        <f t="shared" si="2"/>
        <v>78</v>
      </c>
      <c r="AN39" s="3"/>
      <c r="AO39" s="3"/>
      <c r="AP39" s="3"/>
      <c r="AQ39" s="3" t="s">
        <v>335</v>
      </c>
    </row>
    <row r="40" spans="1:43" ht="45">
      <c r="A40" s="3">
        <v>45</v>
      </c>
      <c r="B40" s="3">
        <v>581</v>
      </c>
      <c r="C40" s="3" t="s">
        <v>279</v>
      </c>
      <c r="D40" s="3" t="s">
        <v>280</v>
      </c>
      <c r="E40" s="3" t="s">
        <v>10</v>
      </c>
      <c r="F40" s="3">
        <v>5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2</v>
      </c>
      <c r="N40" s="3">
        <v>0</v>
      </c>
      <c r="O40" s="3">
        <v>0</v>
      </c>
      <c r="P40" s="3">
        <v>2</v>
      </c>
      <c r="Q40" s="3">
        <v>4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4</v>
      </c>
      <c r="X40" s="3">
        <v>0</v>
      </c>
      <c r="Y40" s="3">
        <v>3</v>
      </c>
      <c r="Z40" s="3">
        <v>2</v>
      </c>
      <c r="AA40" s="3">
        <v>2</v>
      </c>
      <c r="AB40" s="3">
        <v>1</v>
      </c>
      <c r="AC40" s="3">
        <v>1</v>
      </c>
      <c r="AD40" s="3">
        <v>1</v>
      </c>
      <c r="AE40" s="3">
        <v>1</v>
      </c>
      <c r="AF40" s="3">
        <f t="shared" si="0"/>
        <v>28</v>
      </c>
      <c r="AG40" s="3">
        <v>12</v>
      </c>
      <c r="AH40" s="3">
        <v>7</v>
      </c>
      <c r="AI40" s="3">
        <v>4</v>
      </c>
      <c r="AJ40" s="3">
        <v>20</v>
      </c>
      <c r="AK40" s="3">
        <v>6</v>
      </c>
      <c r="AL40" s="3">
        <f t="shared" si="1"/>
        <v>49</v>
      </c>
      <c r="AM40" s="3">
        <f t="shared" si="2"/>
        <v>77</v>
      </c>
      <c r="AN40" s="3"/>
      <c r="AO40" s="3"/>
      <c r="AP40" s="3"/>
      <c r="AQ40" s="3" t="s">
        <v>335</v>
      </c>
    </row>
    <row r="41" spans="1:43" ht="45">
      <c r="A41" s="3">
        <v>30</v>
      </c>
      <c r="B41" s="3">
        <v>566</v>
      </c>
      <c r="C41" s="3" t="s">
        <v>281</v>
      </c>
      <c r="D41" s="3" t="s">
        <v>178</v>
      </c>
      <c r="E41" s="3" t="s">
        <v>7</v>
      </c>
      <c r="F41" s="3">
        <v>5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2</v>
      </c>
      <c r="O41" s="3">
        <v>2</v>
      </c>
      <c r="P41" s="3">
        <v>0</v>
      </c>
      <c r="Q41" s="3">
        <v>4</v>
      </c>
      <c r="R41" s="3">
        <v>1</v>
      </c>
      <c r="S41" s="3">
        <v>1</v>
      </c>
      <c r="T41" s="3">
        <v>1</v>
      </c>
      <c r="U41" s="3">
        <v>0</v>
      </c>
      <c r="V41" s="3">
        <v>0</v>
      </c>
      <c r="W41" s="3">
        <v>4</v>
      </c>
      <c r="X41" s="3">
        <v>2</v>
      </c>
      <c r="Y41" s="3">
        <v>2</v>
      </c>
      <c r="Z41" s="3">
        <v>3</v>
      </c>
      <c r="AA41" s="3">
        <v>3</v>
      </c>
      <c r="AB41" s="3">
        <v>0</v>
      </c>
      <c r="AC41" s="3">
        <v>0</v>
      </c>
      <c r="AD41" s="3">
        <v>0</v>
      </c>
      <c r="AE41" s="3">
        <v>1</v>
      </c>
      <c r="AF41" s="3">
        <f t="shared" si="0"/>
        <v>27</v>
      </c>
      <c r="AG41" s="3">
        <v>3</v>
      </c>
      <c r="AH41" s="3">
        <v>18</v>
      </c>
      <c r="AI41" s="3">
        <v>6</v>
      </c>
      <c r="AJ41" s="3">
        <v>16</v>
      </c>
      <c r="AK41" s="3">
        <v>5</v>
      </c>
      <c r="AL41" s="3">
        <f t="shared" si="1"/>
        <v>48</v>
      </c>
      <c r="AM41" s="3">
        <f t="shared" si="2"/>
        <v>75</v>
      </c>
      <c r="AN41" s="3"/>
      <c r="AO41" s="3"/>
      <c r="AP41" s="3"/>
      <c r="AQ41" s="3" t="s">
        <v>335</v>
      </c>
    </row>
    <row r="42" spans="1:43" ht="60">
      <c r="A42" s="3">
        <v>52</v>
      </c>
      <c r="B42" s="3">
        <v>519</v>
      </c>
      <c r="C42" s="3" t="s">
        <v>282</v>
      </c>
      <c r="D42" s="3" t="s">
        <v>82</v>
      </c>
      <c r="E42" s="3" t="s">
        <v>56</v>
      </c>
      <c r="F42" s="3">
        <v>5</v>
      </c>
      <c r="G42" s="3">
        <v>1</v>
      </c>
      <c r="H42" s="3">
        <v>0</v>
      </c>
      <c r="I42" s="3">
        <v>1</v>
      </c>
      <c r="J42" s="3">
        <v>1</v>
      </c>
      <c r="K42" s="3">
        <v>1</v>
      </c>
      <c r="L42" s="3">
        <v>2</v>
      </c>
      <c r="M42" s="3">
        <v>2</v>
      </c>
      <c r="N42" s="3">
        <v>2</v>
      </c>
      <c r="O42" s="3">
        <v>0</v>
      </c>
      <c r="P42" s="3">
        <v>0</v>
      </c>
      <c r="Q42" s="3">
        <v>4</v>
      </c>
      <c r="R42" s="3">
        <v>0</v>
      </c>
      <c r="S42" s="3">
        <v>1</v>
      </c>
      <c r="T42" s="3">
        <v>1</v>
      </c>
      <c r="U42" s="3">
        <v>1</v>
      </c>
      <c r="V42" s="3">
        <v>1</v>
      </c>
      <c r="W42" s="3">
        <v>0</v>
      </c>
      <c r="X42" s="3">
        <v>4</v>
      </c>
      <c r="Y42" s="3">
        <v>3</v>
      </c>
      <c r="Z42" s="3">
        <v>3</v>
      </c>
      <c r="AA42" s="3">
        <v>3</v>
      </c>
      <c r="AB42" s="3">
        <v>2</v>
      </c>
      <c r="AC42" s="3">
        <v>0</v>
      </c>
      <c r="AD42" s="3">
        <v>1</v>
      </c>
      <c r="AE42" s="3">
        <v>1</v>
      </c>
      <c r="AF42" s="3">
        <f t="shared" si="0"/>
        <v>35</v>
      </c>
      <c r="AG42" s="3">
        <v>8</v>
      </c>
      <c r="AH42" s="3">
        <v>9</v>
      </c>
      <c r="AI42" s="3">
        <v>14</v>
      </c>
      <c r="AJ42" s="3">
        <v>0</v>
      </c>
      <c r="AK42" s="3">
        <v>9</v>
      </c>
      <c r="AL42" s="3">
        <f t="shared" si="1"/>
        <v>40</v>
      </c>
      <c r="AM42" s="3">
        <f t="shared" si="2"/>
        <v>75</v>
      </c>
      <c r="AN42" s="3"/>
      <c r="AO42" s="3"/>
      <c r="AP42" s="3"/>
      <c r="AQ42" s="3" t="s">
        <v>335</v>
      </c>
    </row>
    <row r="43" spans="1:43" ht="45">
      <c r="A43" s="3">
        <v>31</v>
      </c>
      <c r="B43" s="3">
        <v>565</v>
      </c>
      <c r="C43" s="3" t="s">
        <v>283</v>
      </c>
      <c r="D43" s="3" t="s">
        <v>284</v>
      </c>
      <c r="E43" s="3" t="s">
        <v>7</v>
      </c>
      <c r="F43" s="3">
        <v>5</v>
      </c>
      <c r="G43" s="3">
        <v>0</v>
      </c>
      <c r="H43" s="3">
        <v>1</v>
      </c>
      <c r="I43" s="3">
        <v>0</v>
      </c>
      <c r="J43" s="3">
        <v>0</v>
      </c>
      <c r="K43" s="3">
        <v>1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3</v>
      </c>
      <c r="Y43" s="3">
        <v>3</v>
      </c>
      <c r="Z43" s="3">
        <v>2</v>
      </c>
      <c r="AA43" s="3">
        <v>2</v>
      </c>
      <c r="AB43" s="3">
        <v>1</v>
      </c>
      <c r="AC43" s="3">
        <v>0</v>
      </c>
      <c r="AD43" s="3">
        <v>0</v>
      </c>
      <c r="AE43" s="3">
        <v>0</v>
      </c>
      <c r="AF43" s="3">
        <f t="shared" si="0"/>
        <v>13</v>
      </c>
      <c r="AG43" s="3">
        <v>3</v>
      </c>
      <c r="AH43" s="3">
        <v>20</v>
      </c>
      <c r="AI43" s="3">
        <v>12</v>
      </c>
      <c r="AJ43" s="3">
        <v>20</v>
      </c>
      <c r="AK43" s="3">
        <v>6</v>
      </c>
      <c r="AL43" s="3">
        <f t="shared" si="1"/>
        <v>61</v>
      </c>
      <c r="AM43" s="3">
        <f t="shared" si="2"/>
        <v>74</v>
      </c>
      <c r="AN43" s="3"/>
      <c r="AO43" s="3"/>
      <c r="AP43" s="3"/>
      <c r="AQ43" s="3" t="s">
        <v>338</v>
      </c>
    </row>
    <row r="44" spans="1:43" ht="45">
      <c r="A44" s="6">
        <v>55</v>
      </c>
      <c r="B44" s="6">
        <v>522</v>
      </c>
      <c r="C44" s="6" t="s">
        <v>285</v>
      </c>
      <c r="D44" s="6" t="s">
        <v>82</v>
      </c>
      <c r="E44" s="6" t="s">
        <v>56</v>
      </c>
      <c r="F44" s="6">
        <v>5</v>
      </c>
      <c r="G44" s="6">
        <v>1</v>
      </c>
      <c r="H44" s="6">
        <v>0</v>
      </c>
      <c r="I44" s="6">
        <v>0</v>
      </c>
      <c r="J44" s="6">
        <v>1</v>
      </c>
      <c r="K44" s="6">
        <v>0</v>
      </c>
      <c r="L44" s="6">
        <v>2</v>
      </c>
      <c r="M44" s="6">
        <v>2</v>
      </c>
      <c r="N44" s="6">
        <v>2</v>
      </c>
      <c r="O44" s="6">
        <v>2</v>
      </c>
      <c r="P44" s="6">
        <v>0</v>
      </c>
      <c r="Q44" s="6">
        <v>4</v>
      </c>
      <c r="R44" s="6">
        <v>4</v>
      </c>
      <c r="S44" s="6">
        <v>1</v>
      </c>
      <c r="T44" s="6">
        <v>1</v>
      </c>
      <c r="U44" s="6">
        <v>1</v>
      </c>
      <c r="V44" s="6">
        <v>1</v>
      </c>
      <c r="W44" s="6">
        <v>0</v>
      </c>
      <c r="X44" s="6">
        <v>2</v>
      </c>
      <c r="Y44" s="6">
        <v>1</v>
      </c>
      <c r="Z44" s="6">
        <v>2</v>
      </c>
      <c r="AA44" s="6">
        <v>2</v>
      </c>
      <c r="AB44" s="6">
        <v>1</v>
      </c>
      <c r="AC44" s="6">
        <v>1</v>
      </c>
      <c r="AD44" s="6">
        <v>1</v>
      </c>
      <c r="AE44" s="6">
        <v>1</v>
      </c>
      <c r="AF44" s="3">
        <f t="shared" si="0"/>
        <v>33</v>
      </c>
      <c r="AG44" s="6">
        <v>20</v>
      </c>
      <c r="AH44" s="6">
        <v>0</v>
      </c>
      <c r="AI44" s="6">
        <v>12</v>
      </c>
      <c r="AJ44" s="6">
        <v>0</v>
      </c>
      <c r="AK44" s="6">
        <v>9</v>
      </c>
      <c r="AL44" s="3">
        <f t="shared" si="1"/>
        <v>41</v>
      </c>
      <c r="AM44" s="3">
        <f t="shared" si="2"/>
        <v>74</v>
      </c>
      <c r="AN44" s="5"/>
      <c r="AO44" s="5"/>
      <c r="AP44" s="5"/>
      <c r="AQ44" s="3" t="s">
        <v>338</v>
      </c>
    </row>
    <row r="45" spans="1:43" ht="45">
      <c r="A45" s="3">
        <v>23</v>
      </c>
      <c r="B45" s="3">
        <v>543</v>
      </c>
      <c r="C45" s="3" t="s">
        <v>286</v>
      </c>
      <c r="D45" s="3" t="s">
        <v>256</v>
      </c>
      <c r="E45" s="3" t="s">
        <v>33</v>
      </c>
      <c r="F45" s="3">
        <v>5</v>
      </c>
      <c r="G45" s="3">
        <v>1</v>
      </c>
      <c r="H45" s="3">
        <v>0</v>
      </c>
      <c r="I45" s="3">
        <v>1</v>
      </c>
      <c r="J45" s="3">
        <v>1</v>
      </c>
      <c r="K45" s="3">
        <v>0</v>
      </c>
      <c r="L45" s="3">
        <v>0</v>
      </c>
      <c r="M45" s="3">
        <v>2</v>
      </c>
      <c r="N45" s="3">
        <v>0</v>
      </c>
      <c r="O45" s="3">
        <v>2</v>
      </c>
      <c r="P45" s="3">
        <v>0</v>
      </c>
      <c r="Q45" s="3">
        <v>4</v>
      </c>
      <c r="R45" s="3">
        <v>1</v>
      </c>
      <c r="S45" s="3">
        <v>1</v>
      </c>
      <c r="T45" s="3">
        <v>1</v>
      </c>
      <c r="U45" s="3">
        <v>0</v>
      </c>
      <c r="V45" s="3">
        <v>0</v>
      </c>
      <c r="W45" s="3"/>
      <c r="X45" s="3">
        <v>0</v>
      </c>
      <c r="Y45" s="3">
        <v>4</v>
      </c>
      <c r="Z45" s="3">
        <v>3</v>
      </c>
      <c r="AA45" s="3">
        <v>3</v>
      </c>
      <c r="AB45" s="3">
        <v>1</v>
      </c>
      <c r="AC45" s="3">
        <v>1</v>
      </c>
      <c r="AD45" s="3">
        <v>1</v>
      </c>
      <c r="AE45" s="3">
        <v>1</v>
      </c>
      <c r="AF45" s="3">
        <f t="shared" si="0"/>
        <v>28</v>
      </c>
      <c r="AG45" s="3">
        <v>20</v>
      </c>
      <c r="AH45" s="3">
        <v>16</v>
      </c>
      <c r="AI45" s="3">
        <v>6</v>
      </c>
      <c r="AJ45" s="3">
        <v>1</v>
      </c>
      <c r="AK45" s="3">
        <v>2</v>
      </c>
      <c r="AL45" s="3">
        <f t="shared" si="1"/>
        <v>45</v>
      </c>
      <c r="AM45" s="3">
        <f t="shared" si="2"/>
        <v>73</v>
      </c>
      <c r="AN45" s="3"/>
      <c r="AO45" s="3"/>
      <c r="AP45" s="3"/>
      <c r="AQ45" s="3" t="s">
        <v>338</v>
      </c>
    </row>
    <row r="46" spans="1:43" ht="45">
      <c r="A46" s="3">
        <v>74</v>
      </c>
      <c r="B46" s="3">
        <v>5161</v>
      </c>
      <c r="C46" s="3" t="s">
        <v>287</v>
      </c>
      <c r="D46" s="3" t="s">
        <v>254</v>
      </c>
      <c r="E46" s="3" t="s">
        <v>1310</v>
      </c>
      <c r="F46" s="3">
        <v>5</v>
      </c>
      <c r="G46" s="3">
        <v>1</v>
      </c>
      <c r="H46" s="3">
        <v>0</v>
      </c>
      <c r="I46" s="3">
        <v>0</v>
      </c>
      <c r="J46" s="3">
        <v>0</v>
      </c>
      <c r="K46" s="3">
        <v>1</v>
      </c>
      <c r="L46" s="3">
        <v>2</v>
      </c>
      <c r="M46" s="3">
        <v>2</v>
      </c>
      <c r="N46" s="3">
        <v>2</v>
      </c>
      <c r="O46" s="3">
        <v>2</v>
      </c>
      <c r="P46" s="3">
        <v>2</v>
      </c>
      <c r="Q46" s="3">
        <v>4</v>
      </c>
      <c r="R46" s="3">
        <v>4</v>
      </c>
      <c r="S46" s="3">
        <v>1</v>
      </c>
      <c r="T46" s="3">
        <v>1</v>
      </c>
      <c r="U46" s="3">
        <v>1</v>
      </c>
      <c r="V46" s="3">
        <v>1</v>
      </c>
      <c r="W46" s="3">
        <v>4</v>
      </c>
      <c r="X46" s="3">
        <v>1</v>
      </c>
      <c r="Y46" s="3">
        <v>3</v>
      </c>
      <c r="Z46" s="3">
        <v>3</v>
      </c>
      <c r="AA46" s="3">
        <v>2</v>
      </c>
      <c r="AB46" s="3">
        <v>1</v>
      </c>
      <c r="AC46" s="3">
        <v>1</v>
      </c>
      <c r="AD46" s="3">
        <v>1</v>
      </c>
      <c r="AE46" s="3">
        <v>1</v>
      </c>
      <c r="AF46" s="3">
        <f t="shared" si="0"/>
        <v>41</v>
      </c>
      <c r="AG46" s="3">
        <v>20</v>
      </c>
      <c r="AH46" s="3">
        <v>1</v>
      </c>
      <c r="AI46" s="3">
        <v>6</v>
      </c>
      <c r="AJ46" s="3">
        <v>0</v>
      </c>
      <c r="AK46" s="3">
        <v>5</v>
      </c>
      <c r="AL46" s="3">
        <f t="shared" si="1"/>
        <v>32</v>
      </c>
      <c r="AM46" s="3">
        <f t="shared" si="2"/>
        <v>73</v>
      </c>
      <c r="AN46" s="3"/>
      <c r="AO46" s="3"/>
      <c r="AP46" s="3"/>
      <c r="AQ46" s="3" t="s">
        <v>338</v>
      </c>
    </row>
    <row r="47" spans="1:43" ht="60">
      <c r="A47" s="3">
        <v>5</v>
      </c>
      <c r="B47" s="3">
        <v>5113</v>
      </c>
      <c r="C47" s="3" t="s">
        <v>288</v>
      </c>
      <c r="D47" s="3" t="s">
        <v>140</v>
      </c>
      <c r="E47" s="3" t="s">
        <v>141</v>
      </c>
      <c r="F47" s="3">
        <v>5</v>
      </c>
      <c r="G47" s="3">
        <v>0</v>
      </c>
      <c r="H47" s="3">
        <v>0</v>
      </c>
      <c r="I47" s="3">
        <v>1</v>
      </c>
      <c r="J47" s="3">
        <v>1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2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1</v>
      </c>
      <c r="AE47" s="3">
        <v>1</v>
      </c>
      <c r="AF47" s="3">
        <f t="shared" si="0"/>
        <v>7</v>
      </c>
      <c r="AG47" s="3">
        <v>16</v>
      </c>
      <c r="AH47" s="3">
        <v>9</v>
      </c>
      <c r="AI47" s="3">
        <v>9</v>
      </c>
      <c r="AJ47" s="3">
        <v>10</v>
      </c>
      <c r="AK47" s="3">
        <v>18</v>
      </c>
      <c r="AL47" s="3">
        <f t="shared" si="1"/>
        <v>62</v>
      </c>
      <c r="AM47" s="3">
        <f t="shared" si="2"/>
        <v>69</v>
      </c>
      <c r="AN47" s="3"/>
      <c r="AO47" s="3"/>
      <c r="AP47" s="3"/>
      <c r="AQ47" s="3" t="s">
        <v>338</v>
      </c>
    </row>
    <row r="48" spans="1:43" ht="45">
      <c r="A48" s="3">
        <v>33</v>
      </c>
      <c r="B48" s="3">
        <v>563</v>
      </c>
      <c r="C48" s="3" t="s">
        <v>289</v>
      </c>
      <c r="D48" s="3" t="s">
        <v>290</v>
      </c>
      <c r="E48" s="3" t="s">
        <v>7</v>
      </c>
      <c r="F48" s="3">
        <v>5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4</v>
      </c>
      <c r="R48" s="3">
        <v>0</v>
      </c>
      <c r="S48" s="3">
        <v>1</v>
      </c>
      <c r="T48" s="3">
        <v>1</v>
      </c>
      <c r="U48" s="3">
        <v>0</v>
      </c>
      <c r="V48" s="3">
        <v>1</v>
      </c>
      <c r="W48" s="3">
        <v>0</v>
      </c>
      <c r="X48" s="3">
        <v>4</v>
      </c>
      <c r="Y48" s="3">
        <v>3</v>
      </c>
      <c r="Z48" s="3">
        <v>2</v>
      </c>
      <c r="AA48" s="3">
        <v>1</v>
      </c>
      <c r="AB48" s="3">
        <v>1</v>
      </c>
      <c r="AC48" s="3">
        <v>0</v>
      </c>
      <c r="AD48" s="3">
        <v>0</v>
      </c>
      <c r="AE48" s="3">
        <v>1</v>
      </c>
      <c r="AF48" s="3">
        <f t="shared" si="0"/>
        <v>20</v>
      </c>
      <c r="AG48" s="3">
        <v>0</v>
      </c>
      <c r="AH48" s="3">
        <v>12</v>
      </c>
      <c r="AI48" s="3">
        <v>14</v>
      </c>
      <c r="AJ48" s="3">
        <v>3</v>
      </c>
      <c r="AK48" s="3">
        <v>20</v>
      </c>
      <c r="AL48" s="3">
        <f t="shared" si="1"/>
        <v>49</v>
      </c>
      <c r="AM48" s="3">
        <f t="shared" si="2"/>
        <v>69</v>
      </c>
      <c r="AN48" s="3"/>
      <c r="AO48" s="3"/>
      <c r="AP48" s="3"/>
      <c r="AQ48" s="3" t="s">
        <v>338</v>
      </c>
    </row>
    <row r="49" spans="1:43" ht="60">
      <c r="A49" s="3">
        <v>49</v>
      </c>
      <c r="B49" s="3">
        <v>531</v>
      </c>
      <c r="C49" s="3" t="s">
        <v>291</v>
      </c>
      <c r="D49" s="3" t="s">
        <v>292</v>
      </c>
      <c r="E49" s="3" t="s">
        <v>36</v>
      </c>
      <c r="F49" s="3">
        <v>5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2</v>
      </c>
      <c r="M49" s="3">
        <v>2</v>
      </c>
      <c r="N49" s="3">
        <v>2</v>
      </c>
      <c r="O49" s="3">
        <v>2</v>
      </c>
      <c r="P49" s="3">
        <v>2</v>
      </c>
      <c r="Q49" s="3">
        <v>4</v>
      </c>
      <c r="R49" s="3">
        <v>4</v>
      </c>
      <c r="S49" s="3">
        <v>1</v>
      </c>
      <c r="T49" s="3">
        <v>1</v>
      </c>
      <c r="U49" s="3">
        <v>1</v>
      </c>
      <c r="V49" s="3">
        <v>1</v>
      </c>
      <c r="W49" s="3">
        <v>2</v>
      </c>
      <c r="X49" s="3">
        <v>0</v>
      </c>
      <c r="Y49" s="3">
        <v>3</v>
      </c>
      <c r="Z49" s="3">
        <v>3</v>
      </c>
      <c r="AA49" s="3">
        <v>3</v>
      </c>
      <c r="AB49" s="3">
        <v>0</v>
      </c>
      <c r="AC49" s="3">
        <v>0</v>
      </c>
      <c r="AD49" s="3">
        <v>0</v>
      </c>
      <c r="AE49" s="3">
        <v>1</v>
      </c>
      <c r="AF49" s="3">
        <f t="shared" si="0"/>
        <v>39</v>
      </c>
      <c r="AG49" s="3">
        <v>14</v>
      </c>
      <c r="AH49" s="3">
        <v>6</v>
      </c>
      <c r="AI49" s="3">
        <v>10</v>
      </c>
      <c r="AJ49" s="3">
        <v>0</v>
      </c>
      <c r="AK49" s="3">
        <v>0</v>
      </c>
      <c r="AL49" s="3">
        <f t="shared" si="1"/>
        <v>30</v>
      </c>
      <c r="AM49" s="3">
        <f t="shared" si="2"/>
        <v>69</v>
      </c>
      <c r="AN49" s="3"/>
      <c r="AO49" s="3"/>
      <c r="AP49" s="3"/>
      <c r="AQ49" s="3" t="s">
        <v>338</v>
      </c>
    </row>
    <row r="50" spans="1:43" ht="45">
      <c r="A50" s="3">
        <v>51</v>
      </c>
      <c r="B50" s="3">
        <v>520</v>
      </c>
      <c r="C50" s="3" t="s">
        <v>293</v>
      </c>
      <c r="D50" s="3" t="s">
        <v>82</v>
      </c>
      <c r="E50" s="3" t="s">
        <v>56</v>
      </c>
      <c r="F50" s="3">
        <v>5</v>
      </c>
      <c r="G50" s="3">
        <v>1</v>
      </c>
      <c r="H50" s="3">
        <v>0</v>
      </c>
      <c r="I50" s="3">
        <v>1</v>
      </c>
      <c r="J50" s="3">
        <v>1</v>
      </c>
      <c r="K50" s="3">
        <v>1</v>
      </c>
      <c r="L50" s="3">
        <v>2</v>
      </c>
      <c r="M50" s="3">
        <v>2</v>
      </c>
      <c r="N50" s="3">
        <v>2</v>
      </c>
      <c r="O50" s="3">
        <v>0</v>
      </c>
      <c r="P50" s="3">
        <v>0</v>
      </c>
      <c r="Q50" s="3">
        <v>4</v>
      </c>
      <c r="R50" s="3">
        <v>3</v>
      </c>
      <c r="S50" s="3">
        <v>1</v>
      </c>
      <c r="T50" s="3">
        <v>1</v>
      </c>
      <c r="U50" s="3">
        <v>1</v>
      </c>
      <c r="V50" s="3">
        <v>1</v>
      </c>
      <c r="W50" s="3">
        <v>0</v>
      </c>
      <c r="X50" s="3">
        <v>4</v>
      </c>
      <c r="Y50" s="3">
        <v>2</v>
      </c>
      <c r="Z50" s="3">
        <v>3</v>
      </c>
      <c r="AA50" s="3">
        <v>3</v>
      </c>
      <c r="AB50" s="3">
        <v>2</v>
      </c>
      <c r="AC50" s="3">
        <v>0</v>
      </c>
      <c r="AD50" s="3">
        <v>1</v>
      </c>
      <c r="AE50" s="3">
        <v>1</v>
      </c>
      <c r="AF50" s="3">
        <f t="shared" si="0"/>
        <v>37</v>
      </c>
      <c r="AG50" s="3">
        <v>9</v>
      </c>
      <c r="AH50" s="3">
        <v>5</v>
      </c>
      <c r="AI50" s="3">
        <v>14</v>
      </c>
      <c r="AJ50" s="3">
        <v>0</v>
      </c>
      <c r="AK50" s="3">
        <v>3</v>
      </c>
      <c r="AL50" s="3">
        <f t="shared" si="1"/>
        <v>31</v>
      </c>
      <c r="AM50" s="3">
        <f t="shared" si="2"/>
        <v>68</v>
      </c>
      <c r="AN50" s="3"/>
      <c r="AO50" s="3"/>
      <c r="AP50" s="3"/>
      <c r="AQ50" s="3" t="s">
        <v>338</v>
      </c>
    </row>
    <row r="51" spans="1:43" ht="60">
      <c r="A51" s="3">
        <v>19</v>
      </c>
      <c r="B51" s="3">
        <v>561</v>
      </c>
      <c r="C51" s="3" t="s">
        <v>294</v>
      </c>
      <c r="D51" s="3" t="s">
        <v>230</v>
      </c>
      <c r="E51" s="3" t="s">
        <v>74</v>
      </c>
      <c r="F51" s="3">
        <v>5</v>
      </c>
      <c r="G51" s="3">
        <v>0</v>
      </c>
      <c r="H51" s="3">
        <v>0</v>
      </c>
      <c r="I51" s="3">
        <v>0</v>
      </c>
      <c r="J51" s="3">
        <v>1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1</v>
      </c>
      <c r="V51" s="3">
        <v>0</v>
      </c>
      <c r="W51" s="3">
        <v>0</v>
      </c>
      <c r="X51" s="3">
        <v>0</v>
      </c>
      <c r="Y51" s="3">
        <v>3</v>
      </c>
      <c r="Z51" s="3">
        <v>1</v>
      </c>
      <c r="AA51" s="3">
        <v>2</v>
      </c>
      <c r="AB51" s="3">
        <v>0</v>
      </c>
      <c r="AC51" s="3">
        <v>0</v>
      </c>
      <c r="AD51" s="3">
        <v>1</v>
      </c>
      <c r="AE51" s="3">
        <v>1</v>
      </c>
      <c r="AF51" s="3">
        <f t="shared" si="0"/>
        <v>11</v>
      </c>
      <c r="AG51" s="3">
        <v>20</v>
      </c>
      <c r="AH51" s="3">
        <v>6</v>
      </c>
      <c r="AI51" s="3">
        <v>10</v>
      </c>
      <c r="AJ51" s="3">
        <v>3</v>
      </c>
      <c r="AK51" s="3">
        <v>15</v>
      </c>
      <c r="AL51" s="3">
        <f t="shared" si="1"/>
        <v>54</v>
      </c>
      <c r="AM51" s="3">
        <f t="shared" si="2"/>
        <v>65</v>
      </c>
      <c r="AN51" s="3"/>
      <c r="AO51" s="3"/>
      <c r="AP51" s="3"/>
      <c r="AQ51" s="3" t="s">
        <v>338</v>
      </c>
    </row>
    <row r="52" spans="1:43" ht="45">
      <c r="A52" s="3">
        <v>53</v>
      </c>
      <c r="B52" s="3">
        <v>526</v>
      </c>
      <c r="C52" s="3" t="s">
        <v>295</v>
      </c>
      <c r="D52" s="3" t="s">
        <v>82</v>
      </c>
      <c r="E52" s="3" t="s">
        <v>56</v>
      </c>
      <c r="F52" s="3">
        <v>5</v>
      </c>
      <c r="G52" s="3">
        <v>1</v>
      </c>
      <c r="H52" s="3">
        <v>1</v>
      </c>
      <c r="I52" s="3">
        <v>1</v>
      </c>
      <c r="J52" s="3">
        <v>0</v>
      </c>
      <c r="K52" s="3">
        <v>1</v>
      </c>
      <c r="L52" s="3">
        <v>1</v>
      </c>
      <c r="M52" s="3">
        <v>2</v>
      </c>
      <c r="N52" s="3">
        <v>0</v>
      </c>
      <c r="O52" s="3">
        <v>2</v>
      </c>
      <c r="P52" s="3">
        <v>2</v>
      </c>
      <c r="Q52" s="3">
        <v>2</v>
      </c>
      <c r="R52" s="3">
        <v>1</v>
      </c>
      <c r="S52" s="3">
        <v>1</v>
      </c>
      <c r="T52" s="3">
        <v>1</v>
      </c>
      <c r="U52" s="3">
        <v>1</v>
      </c>
      <c r="V52" s="3">
        <v>0</v>
      </c>
      <c r="W52" s="3">
        <v>1</v>
      </c>
      <c r="X52" s="3">
        <v>1</v>
      </c>
      <c r="Y52" s="3">
        <v>1</v>
      </c>
      <c r="Z52" s="3">
        <v>3</v>
      </c>
      <c r="AA52" s="3">
        <v>2</v>
      </c>
      <c r="AB52" s="3">
        <v>2</v>
      </c>
      <c r="AC52" s="3">
        <v>0</v>
      </c>
      <c r="AD52" s="3">
        <v>0</v>
      </c>
      <c r="AE52" s="3">
        <v>1</v>
      </c>
      <c r="AF52" s="3">
        <f t="shared" si="0"/>
        <v>28</v>
      </c>
      <c r="AG52" s="3">
        <v>14</v>
      </c>
      <c r="AH52" s="3">
        <v>2</v>
      </c>
      <c r="AI52" s="3">
        <v>10</v>
      </c>
      <c r="AJ52" s="3">
        <v>2</v>
      </c>
      <c r="AK52" s="3">
        <v>9</v>
      </c>
      <c r="AL52" s="3">
        <f t="shared" si="1"/>
        <v>37</v>
      </c>
      <c r="AM52" s="3">
        <f t="shared" si="2"/>
        <v>65</v>
      </c>
      <c r="AN52" s="3"/>
      <c r="AO52" s="3"/>
      <c r="AP52" s="3"/>
      <c r="AQ52" s="3" t="s">
        <v>338</v>
      </c>
    </row>
    <row r="53" spans="1:43" ht="60">
      <c r="A53" s="3">
        <v>64</v>
      </c>
      <c r="B53" s="3">
        <v>5148</v>
      </c>
      <c r="C53" s="3" t="s">
        <v>296</v>
      </c>
      <c r="D53" s="3" t="s">
        <v>392</v>
      </c>
      <c r="E53" s="3" t="s">
        <v>1319</v>
      </c>
      <c r="F53" s="3">
        <v>5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2</v>
      </c>
      <c r="N53" s="3">
        <v>0</v>
      </c>
      <c r="O53" s="3">
        <v>0</v>
      </c>
      <c r="P53" s="3">
        <v>2</v>
      </c>
      <c r="Q53" s="3">
        <v>4</v>
      </c>
      <c r="R53" s="3">
        <v>3</v>
      </c>
      <c r="S53" s="3">
        <v>1</v>
      </c>
      <c r="T53" s="3">
        <v>1</v>
      </c>
      <c r="U53" s="3">
        <v>1</v>
      </c>
      <c r="V53" s="3">
        <v>1</v>
      </c>
      <c r="W53" s="3">
        <v>4</v>
      </c>
      <c r="X53" s="3">
        <v>2</v>
      </c>
      <c r="Y53" s="3">
        <v>3</v>
      </c>
      <c r="Z53" s="3">
        <v>3</v>
      </c>
      <c r="AA53" s="3">
        <v>3</v>
      </c>
      <c r="AB53" s="3">
        <v>3</v>
      </c>
      <c r="AC53" s="3">
        <v>1</v>
      </c>
      <c r="AD53" s="3">
        <v>1</v>
      </c>
      <c r="AE53" s="3">
        <v>1</v>
      </c>
      <c r="AF53" s="3">
        <f t="shared" si="0"/>
        <v>37</v>
      </c>
      <c r="AG53" s="3">
        <v>18</v>
      </c>
      <c r="AH53" s="3">
        <v>0</v>
      </c>
      <c r="AI53" s="3">
        <v>10</v>
      </c>
      <c r="AJ53" s="3">
        <v>0</v>
      </c>
      <c r="AK53" s="3">
        <v>0</v>
      </c>
      <c r="AL53" s="3">
        <f t="shared" si="1"/>
        <v>28</v>
      </c>
      <c r="AM53" s="3">
        <f t="shared" si="2"/>
        <v>65</v>
      </c>
      <c r="AN53" s="3"/>
      <c r="AO53" s="3"/>
      <c r="AP53" s="3"/>
      <c r="AQ53" s="3" t="s">
        <v>338</v>
      </c>
    </row>
    <row r="54" spans="1:43" ht="45">
      <c r="A54" s="3">
        <v>25</v>
      </c>
      <c r="B54" s="3">
        <v>547</v>
      </c>
      <c r="C54" s="3" t="s">
        <v>297</v>
      </c>
      <c r="D54" s="3" t="s">
        <v>298</v>
      </c>
      <c r="E54" s="3" t="s">
        <v>33</v>
      </c>
      <c r="F54" s="3">
        <v>5</v>
      </c>
      <c r="G54" s="3">
        <v>1</v>
      </c>
      <c r="H54" s="3">
        <v>0</v>
      </c>
      <c r="I54" s="3">
        <v>1</v>
      </c>
      <c r="J54" s="3">
        <v>0</v>
      </c>
      <c r="K54" s="3">
        <v>1</v>
      </c>
      <c r="L54" s="3">
        <v>0</v>
      </c>
      <c r="M54" s="3">
        <v>2</v>
      </c>
      <c r="N54" s="3">
        <v>0</v>
      </c>
      <c r="O54" s="3">
        <v>0</v>
      </c>
      <c r="P54" s="3">
        <v>0</v>
      </c>
      <c r="Q54" s="3">
        <v>4</v>
      </c>
      <c r="R54" s="3">
        <v>1</v>
      </c>
      <c r="S54" s="3">
        <v>1</v>
      </c>
      <c r="T54" s="3">
        <v>1</v>
      </c>
      <c r="U54" s="3">
        <v>1</v>
      </c>
      <c r="V54" s="3">
        <v>0</v>
      </c>
      <c r="W54" s="3">
        <v>2</v>
      </c>
      <c r="X54" s="3">
        <v>2</v>
      </c>
      <c r="Y54" s="3">
        <v>3</v>
      </c>
      <c r="Z54" s="3">
        <v>3</v>
      </c>
      <c r="AA54" s="3">
        <v>1</v>
      </c>
      <c r="AB54" s="3">
        <v>1</v>
      </c>
      <c r="AC54" s="3">
        <v>0</v>
      </c>
      <c r="AD54" s="3">
        <v>0</v>
      </c>
      <c r="AE54" s="3">
        <v>1</v>
      </c>
      <c r="AF54" s="3">
        <f t="shared" si="0"/>
        <v>26</v>
      </c>
      <c r="AG54" s="3">
        <v>20</v>
      </c>
      <c r="AH54" s="3">
        <v>12</v>
      </c>
      <c r="AI54" s="3">
        <v>5</v>
      </c>
      <c r="AJ54" s="3">
        <v>0</v>
      </c>
      <c r="AK54" s="3">
        <v>0</v>
      </c>
      <c r="AL54" s="3">
        <f t="shared" si="1"/>
        <v>37</v>
      </c>
      <c r="AM54" s="3">
        <f t="shared" si="2"/>
        <v>63</v>
      </c>
      <c r="AN54" s="3"/>
      <c r="AO54" s="3"/>
      <c r="AP54" s="3"/>
      <c r="AQ54" s="3" t="s">
        <v>338</v>
      </c>
    </row>
    <row r="55" spans="1:43" ht="60">
      <c r="A55" s="3">
        <v>26</v>
      </c>
      <c r="B55" s="3">
        <v>539</v>
      </c>
      <c r="C55" s="3" t="s">
        <v>299</v>
      </c>
      <c r="D55" s="3" t="s">
        <v>256</v>
      </c>
      <c r="E55" s="3" t="s">
        <v>33</v>
      </c>
      <c r="F55" s="3">
        <v>5</v>
      </c>
      <c r="G55" s="3">
        <v>1</v>
      </c>
      <c r="H55" s="3">
        <v>0</v>
      </c>
      <c r="I55" s="3">
        <v>1</v>
      </c>
      <c r="J55" s="3">
        <v>0</v>
      </c>
      <c r="K55" s="3">
        <v>0</v>
      </c>
      <c r="L55" s="3">
        <v>0</v>
      </c>
      <c r="M55" s="3">
        <v>2</v>
      </c>
      <c r="N55" s="3">
        <v>0</v>
      </c>
      <c r="O55" s="3">
        <v>2</v>
      </c>
      <c r="P55" s="3">
        <v>0</v>
      </c>
      <c r="Q55" s="3">
        <v>4</v>
      </c>
      <c r="R55" s="3">
        <v>0</v>
      </c>
      <c r="S55" s="3">
        <v>1</v>
      </c>
      <c r="T55" s="3">
        <v>1</v>
      </c>
      <c r="U55" s="3">
        <v>0</v>
      </c>
      <c r="V55" s="3">
        <v>0</v>
      </c>
      <c r="W55" s="3">
        <v>0</v>
      </c>
      <c r="X55" s="3">
        <v>4</v>
      </c>
      <c r="Y55" s="3">
        <v>3</v>
      </c>
      <c r="Z55" s="3">
        <v>3</v>
      </c>
      <c r="AA55" s="3">
        <v>1</v>
      </c>
      <c r="AB55" s="3">
        <v>3</v>
      </c>
      <c r="AC55" s="3">
        <v>0</v>
      </c>
      <c r="AD55" s="3">
        <v>1</v>
      </c>
      <c r="AE55" s="3">
        <v>1</v>
      </c>
      <c r="AF55" s="3">
        <f t="shared" si="0"/>
        <v>28</v>
      </c>
      <c r="AG55" s="3">
        <v>16</v>
      </c>
      <c r="AH55" s="3">
        <v>17</v>
      </c>
      <c r="AI55" s="3">
        <v>0</v>
      </c>
      <c r="AJ55" s="3">
        <v>0</v>
      </c>
      <c r="AK55" s="3">
        <v>0</v>
      </c>
      <c r="AL55" s="3">
        <f t="shared" si="1"/>
        <v>33</v>
      </c>
      <c r="AM55" s="3">
        <f t="shared" si="2"/>
        <v>61</v>
      </c>
      <c r="AN55" s="3"/>
      <c r="AO55" s="3"/>
      <c r="AP55" s="3"/>
      <c r="AQ55" s="3" t="s">
        <v>338</v>
      </c>
    </row>
    <row r="56" spans="1:43" ht="60">
      <c r="A56" s="3">
        <v>50</v>
      </c>
      <c r="B56" s="3">
        <v>529</v>
      </c>
      <c r="C56" s="3" t="s">
        <v>300</v>
      </c>
      <c r="D56" s="3" t="s">
        <v>292</v>
      </c>
      <c r="E56" s="3" t="s">
        <v>36</v>
      </c>
      <c r="F56" s="3">
        <v>5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2</v>
      </c>
      <c r="M56" s="3">
        <v>2</v>
      </c>
      <c r="N56" s="3">
        <v>2</v>
      </c>
      <c r="O56" s="3">
        <v>2</v>
      </c>
      <c r="P56" s="3">
        <v>0</v>
      </c>
      <c r="Q56" s="3">
        <v>4</v>
      </c>
      <c r="R56" s="3">
        <v>2</v>
      </c>
      <c r="S56" s="3">
        <v>1</v>
      </c>
      <c r="T56" s="3">
        <v>1</v>
      </c>
      <c r="U56" s="3">
        <v>1</v>
      </c>
      <c r="V56" s="3">
        <v>1</v>
      </c>
      <c r="W56" s="3">
        <v>2</v>
      </c>
      <c r="X56" s="3">
        <v>1</v>
      </c>
      <c r="Y56" s="3">
        <v>3</v>
      </c>
      <c r="Z56" s="3">
        <v>3</v>
      </c>
      <c r="AA56" s="3">
        <v>2</v>
      </c>
      <c r="AB56" s="3">
        <v>2</v>
      </c>
      <c r="AC56" s="3">
        <v>0</v>
      </c>
      <c r="AD56" s="3">
        <v>1</v>
      </c>
      <c r="AE56" s="3">
        <v>1</v>
      </c>
      <c r="AF56" s="3">
        <f t="shared" si="0"/>
        <v>38</v>
      </c>
      <c r="AG56" s="3">
        <v>12</v>
      </c>
      <c r="AH56" s="3">
        <v>3</v>
      </c>
      <c r="AI56" s="3">
        <v>5</v>
      </c>
      <c r="AJ56" s="3">
        <v>0</v>
      </c>
      <c r="AK56" s="3">
        <v>3</v>
      </c>
      <c r="AL56" s="3">
        <f t="shared" si="1"/>
        <v>23</v>
      </c>
      <c r="AM56" s="3">
        <f t="shared" si="2"/>
        <v>61</v>
      </c>
      <c r="AN56" s="3"/>
      <c r="AO56" s="3"/>
      <c r="AP56" s="3"/>
      <c r="AQ56" s="3" t="s">
        <v>338</v>
      </c>
    </row>
    <row r="57" spans="1:43" ht="45">
      <c r="A57" s="3">
        <v>66</v>
      </c>
      <c r="B57" s="3">
        <v>5102</v>
      </c>
      <c r="C57" s="3" t="s">
        <v>301</v>
      </c>
      <c r="D57" s="3" t="s">
        <v>832</v>
      </c>
      <c r="E57" s="3" t="s">
        <v>1319</v>
      </c>
      <c r="F57" s="3">
        <v>5</v>
      </c>
      <c r="G57" s="3">
        <v>1</v>
      </c>
      <c r="H57" s="3">
        <v>1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2</v>
      </c>
      <c r="Q57" s="3">
        <v>0</v>
      </c>
      <c r="R57" s="3">
        <v>4</v>
      </c>
      <c r="S57" s="3">
        <v>1</v>
      </c>
      <c r="T57" s="3">
        <v>1</v>
      </c>
      <c r="U57" s="3">
        <v>0</v>
      </c>
      <c r="V57" s="3">
        <v>1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f t="shared" si="0"/>
        <v>11</v>
      </c>
      <c r="AG57" s="3">
        <v>20</v>
      </c>
      <c r="AH57" s="3">
        <v>1</v>
      </c>
      <c r="AI57" s="3">
        <v>18</v>
      </c>
      <c r="AJ57" s="3">
        <v>8</v>
      </c>
      <c r="AK57" s="3">
        <v>2</v>
      </c>
      <c r="AL57" s="3">
        <f t="shared" si="1"/>
        <v>49</v>
      </c>
      <c r="AM57" s="3">
        <f t="shared" si="2"/>
        <v>60</v>
      </c>
      <c r="AN57" s="3"/>
      <c r="AO57" s="3"/>
      <c r="AP57" s="3"/>
      <c r="AQ57" s="3" t="s">
        <v>338</v>
      </c>
    </row>
    <row r="58" spans="1:43" ht="45">
      <c r="A58" s="3">
        <v>67</v>
      </c>
      <c r="B58" s="3">
        <v>5147</v>
      </c>
      <c r="C58" s="3" t="s">
        <v>302</v>
      </c>
      <c r="D58" s="3" t="s">
        <v>832</v>
      </c>
      <c r="E58" s="3" t="s">
        <v>1319</v>
      </c>
      <c r="F58" s="3">
        <v>5</v>
      </c>
      <c r="G58" s="3">
        <v>0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>
        <v>2</v>
      </c>
      <c r="N58" s="3">
        <v>0</v>
      </c>
      <c r="O58" s="3">
        <v>0</v>
      </c>
      <c r="P58" s="3">
        <v>2</v>
      </c>
      <c r="Q58" s="3">
        <v>4</v>
      </c>
      <c r="R58" s="3">
        <v>0</v>
      </c>
      <c r="S58" s="3">
        <v>1</v>
      </c>
      <c r="T58" s="3">
        <v>1</v>
      </c>
      <c r="U58" s="3">
        <v>1</v>
      </c>
      <c r="V58" s="3">
        <v>1</v>
      </c>
      <c r="W58" s="3">
        <v>4</v>
      </c>
      <c r="X58" s="3">
        <v>0</v>
      </c>
      <c r="Y58" s="3">
        <v>3</v>
      </c>
      <c r="Z58" s="3">
        <v>3</v>
      </c>
      <c r="AA58" s="3">
        <v>3</v>
      </c>
      <c r="AB58" s="3">
        <v>3</v>
      </c>
      <c r="AC58" s="3">
        <v>1</v>
      </c>
      <c r="AD58" s="3">
        <v>0</v>
      </c>
      <c r="AE58" s="3">
        <v>0</v>
      </c>
      <c r="AF58" s="3">
        <f t="shared" si="0"/>
        <v>30</v>
      </c>
      <c r="AG58" s="3">
        <v>20</v>
      </c>
      <c r="AH58" s="3">
        <v>0</v>
      </c>
      <c r="AI58" s="3">
        <v>10</v>
      </c>
      <c r="AJ58" s="3">
        <v>0</v>
      </c>
      <c r="AK58" s="3">
        <v>0</v>
      </c>
      <c r="AL58" s="3">
        <f t="shared" si="1"/>
        <v>30</v>
      </c>
      <c r="AM58" s="3">
        <f t="shared" si="2"/>
        <v>60</v>
      </c>
      <c r="AN58" s="3"/>
      <c r="AO58" s="3"/>
      <c r="AP58" s="3"/>
      <c r="AQ58" s="3" t="s">
        <v>338</v>
      </c>
    </row>
    <row r="59" spans="1:43" ht="45">
      <c r="A59" s="3">
        <v>68</v>
      </c>
      <c r="B59" s="3">
        <v>5104</v>
      </c>
      <c r="C59" s="3" t="s">
        <v>303</v>
      </c>
      <c r="D59" s="3" t="s">
        <v>832</v>
      </c>
      <c r="E59" s="3" t="s">
        <v>1319</v>
      </c>
      <c r="F59" s="3">
        <v>5</v>
      </c>
      <c r="G59" s="3">
        <v>0</v>
      </c>
      <c r="H59" s="3">
        <v>0</v>
      </c>
      <c r="I59" s="3">
        <v>1</v>
      </c>
      <c r="J59" s="3">
        <v>0</v>
      </c>
      <c r="K59" s="3">
        <v>0</v>
      </c>
      <c r="L59" s="3">
        <v>0</v>
      </c>
      <c r="M59" s="3">
        <v>0</v>
      </c>
      <c r="N59" s="3">
        <v>2</v>
      </c>
      <c r="O59" s="3">
        <v>0</v>
      </c>
      <c r="P59" s="3">
        <v>2</v>
      </c>
      <c r="Q59" s="3">
        <v>4</v>
      </c>
      <c r="R59" s="3">
        <v>0</v>
      </c>
      <c r="S59" s="3">
        <v>1</v>
      </c>
      <c r="T59" s="3">
        <v>1</v>
      </c>
      <c r="U59" s="3">
        <v>1</v>
      </c>
      <c r="V59" s="3">
        <v>1</v>
      </c>
      <c r="W59" s="3">
        <v>4</v>
      </c>
      <c r="X59" s="3">
        <v>0</v>
      </c>
      <c r="Y59" s="3">
        <v>3</v>
      </c>
      <c r="Z59" s="3">
        <v>3</v>
      </c>
      <c r="AA59" s="3">
        <v>3</v>
      </c>
      <c r="AB59" s="3">
        <v>3</v>
      </c>
      <c r="AC59" s="3">
        <v>1</v>
      </c>
      <c r="AD59" s="3">
        <v>1</v>
      </c>
      <c r="AE59" s="3">
        <v>1</v>
      </c>
      <c r="AF59" s="3">
        <f t="shared" si="0"/>
        <v>32</v>
      </c>
      <c r="AG59" s="3">
        <v>8</v>
      </c>
      <c r="AH59" s="3">
        <v>0</v>
      </c>
      <c r="AI59" s="3">
        <v>8</v>
      </c>
      <c r="AJ59" s="3">
        <v>12</v>
      </c>
      <c r="AK59" s="3">
        <v>0</v>
      </c>
      <c r="AL59" s="3">
        <f t="shared" si="1"/>
        <v>28</v>
      </c>
      <c r="AM59" s="3">
        <f t="shared" si="2"/>
        <v>60</v>
      </c>
      <c r="AN59" s="3"/>
      <c r="AO59" s="3"/>
      <c r="AP59" s="3"/>
      <c r="AQ59" s="3" t="s">
        <v>338</v>
      </c>
    </row>
    <row r="60" spans="1:43" ht="45">
      <c r="A60" s="3">
        <v>17</v>
      </c>
      <c r="B60" s="3">
        <v>559</v>
      </c>
      <c r="C60" s="3" t="s">
        <v>304</v>
      </c>
      <c r="D60" s="3" t="s">
        <v>230</v>
      </c>
      <c r="E60" s="3" t="s">
        <v>74</v>
      </c>
      <c r="F60" s="3">
        <v>5</v>
      </c>
      <c r="G60" s="3">
        <v>0</v>
      </c>
      <c r="H60" s="3">
        <v>0</v>
      </c>
      <c r="I60" s="3">
        <v>0</v>
      </c>
      <c r="J60" s="3">
        <v>0</v>
      </c>
      <c r="K60" s="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1</v>
      </c>
      <c r="R60" s="3">
        <v>0</v>
      </c>
      <c r="S60" s="3">
        <v>1</v>
      </c>
      <c r="T60" s="3">
        <v>0</v>
      </c>
      <c r="U60" s="3">
        <v>0</v>
      </c>
      <c r="V60" s="3">
        <v>0</v>
      </c>
      <c r="W60" s="3">
        <v>0</v>
      </c>
      <c r="X60" s="3">
        <v>2</v>
      </c>
      <c r="Y60" s="3">
        <v>2</v>
      </c>
      <c r="Z60" s="3">
        <v>3</v>
      </c>
      <c r="AA60" s="3">
        <v>3</v>
      </c>
      <c r="AB60" s="3">
        <v>2</v>
      </c>
      <c r="AC60" s="3">
        <v>0</v>
      </c>
      <c r="AD60" s="3">
        <v>0</v>
      </c>
      <c r="AE60" s="3"/>
      <c r="AF60" s="3">
        <f t="shared" si="0"/>
        <v>15</v>
      </c>
      <c r="AG60" s="3">
        <v>20</v>
      </c>
      <c r="AH60" s="3">
        <v>1</v>
      </c>
      <c r="AI60" s="3">
        <v>14</v>
      </c>
      <c r="AJ60" s="3">
        <v>6</v>
      </c>
      <c r="AK60" s="3">
        <v>3</v>
      </c>
      <c r="AL60" s="3">
        <f t="shared" si="1"/>
        <v>44</v>
      </c>
      <c r="AM60" s="3">
        <f t="shared" si="2"/>
        <v>59</v>
      </c>
      <c r="AN60" s="3"/>
      <c r="AO60" s="3"/>
      <c r="AP60" s="3"/>
      <c r="AQ60" s="3" t="s">
        <v>338</v>
      </c>
    </row>
    <row r="61" spans="1:43" ht="45">
      <c r="A61" s="3">
        <v>2</v>
      </c>
      <c r="B61" s="3">
        <v>5115</v>
      </c>
      <c r="C61" s="3" t="s">
        <v>305</v>
      </c>
      <c r="D61" s="3" t="s">
        <v>306</v>
      </c>
      <c r="E61" s="3" t="s">
        <v>23</v>
      </c>
      <c r="F61" s="3">
        <v>5</v>
      </c>
      <c r="G61" s="3">
        <v>1</v>
      </c>
      <c r="H61" s="3">
        <v>0</v>
      </c>
      <c r="I61" s="3">
        <v>1</v>
      </c>
      <c r="J61" s="3">
        <v>0</v>
      </c>
      <c r="K61" s="3">
        <v>0</v>
      </c>
      <c r="L61" s="3">
        <v>2</v>
      </c>
      <c r="M61" s="3">
        <v>0</v>
      </c>
      <c r="N61" s="3">
        <v>0</v>
      </c>
      <c r="O61" s="3">
        <v>0</v>
      </c>
      <c r="P61" s="3">
        <v>0</v>
      </c>
      <c r="Q61" s="3">
        <v>2</v>
      </c>
      <c r="R61" s="3">
        <v>4</v>
      </c>
      <c r="S61" s="3">
        <v>1</v>
      </c>
      <c r="T61" s="3">
        <v>1</v>
      </c>
      <c r="U61" s="3">
        <v>1</v>
      </c>
      <c r="V61" s="3">
        <v>1</v>
      </c>
      <c r="W61" s="3">
        <v>4</v>
      </c>
      <c r="X61" s="3">
        <v>0</v>
      </c>
      <c r="Y61" s="3">
        <v>3</v>
      </c>
      <c r="Z61" s="3">
        <v>3</v>
      </c>
      <c r="AA61" s="3">
        <v>2</v>
      </c>
      <c r="AB61" s="3">
        <v>2</v>
      </c>
      <c r="AC61" s="3">
        <v>0</v>
      </c>
      <c r="AD61" s="3">
        <v>1</v>
      </c>
      <c r="AE61" s="3">
        <v>0</v>
      </c>
      <c r="AF61" s="3">
        <f t="shared" si="0"/>
        <v>29</v>
      </c>
      <c r="AG61" s="3">
        <v>9</v>
      </c>
      <c r="AH61" s="3">
        <v>3</v>
      </c>
      <c r="AI61" s="3">
        <v>11</v>
      </c>
      <c r="AJ61" s="3">
        <v>0</v>
      </c>
      <c r="AK61" s="3">
        <v>6</v>
      </c>
      <c r="AL61" s="3">
        <f t="shared" si="1"/>
        <v>29</v>
      </c>
      <c r="AM61" s="3">
        <f t="shared" si="2"/>
        <v>58</v>
      </c>
      <c r="AN61" s="3"/>
      <c r="AO61" s="3"/>
      <c r="AP61" s="3"/>
      <c r="AQ61" s="3" t="s">
        <v>338</v>
      </c>
    </row>
    <row r="62" spans="1:43" ht="60">
      <c r="A62" s="3">
        <v>47</v>
      </c>
      <c r="B62" s="3">
        <v>534</v>
      </c>
      <c r="C62" s="3" t="s">
        <v>307</v>
      </c>
      <c r="D62" s="3" t="s">
        <v>308</v>
      </c>
      <c r="E62" s="3" t="s">
        <v>171</v>
      </c>
      <c r="F62" s="3">
        <v>5</v>
      </c>
      <c r="G62" s="3">
        <v>1</v>
      </c>
      <c r="H62" s="3">
        <v>1</v>
      </c>
      <c r="I62" s="3">
        <v>0</v>
      </c>
      <c r="J62" s="3">
        <v>1</v>
      </c>
      <c r="K62" s="3">
        <v>0</v>
      </c>
      <c r="L62" s="3">
        <v>2</v>
      </c>
      <c r="M62" s="3">
        <v>2</v>
      </c>
      <c r="N62" s="3">
        <v>0</v>
      </c>
      <c r="O62" s="3">
        <v>2</v>
      </c>
      <c r="P62" s="3">
        <v>2</v>
      </c>
      <c r="Q62" s="3">
        <v>4</v>
      </c>
      <c r="R62" s="3">
        <v>4</v>
      </c>
      <c r="S62" s="3">
        <v>1</v>
      </c>
      <c r="T62" s="3">
        <v>1</v>
      </c>
      <c r="U62" s="3">
        <v>1</v>
      </c>
      <c r="V62" s="3">
        <v>1</v>
      </c>
      <c r="W62" s="3">
        <v>2</v>
      </c>
      <c r="X62" s="3">
        <v>4</v>
      </c>
      <c r="Y62" s="3">
        <v>3</v>
      </c>
      <c r="Z62" s="3">
        <v>2</v>
      </c>
      <c r="AA62" s="3">
        <v>2</v>
      </c>
      <c r="AB62" s="3">
        <v>1</v>
      </c>
      <c r="AC62" s="3">
        <v>1</v>
      </c>
      <c r="AD62" s="3">
        <v>1</v>
      </c>
      <c r="AE62" s="3">
        <v>0</v>
      </c>
      <c r="AF62" s="3">
        <f t="shared" si="0"/>
        <v>39</v>
      </c>
      <c r="AG62" s="3">
        <v>14</v>
      </c>
      <c r="AH62" s="3">
        <v>0</v>
      </c>
      <c r="AI62" s="3">
        <v>2</v>
      </c>
      <c r="AJ62" s="3">
        <v>3</v>
      </c>
      <c r="AK62" s="3">
        <v>0</v>
      </c>
      <c r="AL62" s="3">
        <f t="shared" si="1"/>
        <v>19</v>
      </c>
      <c r="AM62" s="3">
        <f t="shared" si="2"/>
        <v>58</v>
      </c>
      <c r="AN62" s="3"/>
      <c r="AO62" s="3"/>
      <c r="AP62" s="3"/>
      <c r="AQ62" s="3" t="s">
        <v>338</v>
      </c>
    </row>
    <row r="63" spans="1:43" ht="60">
      <c r="A63" s="3">
        <v>22</v>
      </c>
      <c r="B63" s="3">
        <v>542</v>
      </c>
      <c r="C63" s="3" t="s">
        <v>309</v>
      </c>
      <c r="D63" s="3" t="s">
        <v>298</v>
      </c>
      <c r="E63" s="3" t="s">
        <v>33</v>
      </c>
      <c r="F63" s="3">
        <v>5</v>
      </c>
      <c r="G63" s="3">
        <v>1</v>
      </c>
      <c r="H63" s="3">
        <v>0</v>
      </c>
      <c r="I63" s="3">
        <v>1</v>
      </c>
      <c r="J63" s="3">
        <v>0</v>
      </c>
      <c r="K63" s="3">
        <v>0</v>
      </c>
      <c r="L63" s="3">
        <v>0</v>
      </c>
      <c r="M63" s="3">
        <v>2</v>
      </c>
      <c r="N63" s="3">
        <v>0</v>
      </c>
      <c r="O63" s="3">
        <v>2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4</v>
      </c>
      <c r="Y63" s="3">
        <v>1</v>
      </c>
      <c r="Z63" s="3">
        <v>1</v>
      </c>
      <c r="AA63" s="3">
        <v>1</v>
      </c>
      <c r="AB63" s="3">
        <v>2</v>
      </c>
      <c r="AC63" s="3">
        <v>0</v>
      </c>
      <c r="AD63" s="3">
        <v>1</v>
      </c>
      <c r="AE63" s="3">
        <v>1</v>
      </c>
      <c r="AF63" s="3">
        <f t="shared" si="0"/>
        <v>17</v>
      </c>
      <c r="AG63" s="3">
        <v>20</v>
      </c>
      <c r="AH63" s="3">
        <v>16</v>
      </c>
      <c r="AI63" s="3">
        <v>3</v>
      </c>
      <c r="AJ63" s="3">
        <v>1</v>
      </c>
      <c r="AK63" s="3">
        <v>0</v>
      </c>
      <c r="AL63" s="3">
        <f t="shared" si="1"/>
        <v>40</v>
      </c>
      <c r="AM63" s="3">
        <f t="shared" si="2"/>
        <v>57</v>
      </c>
      <c r="AN63" s="3"/>
      <c r="AO63" s="3"/>
      <c r="AP63" s="3"/>
      <c r="AQ63" s="3" t="s">
        <v>338</v>
      </c>
    </row>
    <row r="64" spans="1:43" ht="45">
      <c r="A64" s="3">
        <v>27</v>
      </c>
      <c r="B64" s="3">
        <v>540</v>
      </c>
      <c r="C64" s="3" t="s">
        <v>310</v>
      </c>
      <c r="D64" s="3" t="s">
        <v>256</v>
      </c>
      <c r="E64" s="3" t="s">
        <v>33</v>
      </c>
      <c r="F64" s="3">
        <v>5</v>
      </c>
      <c r="G64" s="3">
        <v>1</v>
      </c>
      <c r="H64" s="3">
        <v>1</v>
      </c>
      <c r="I64" s="3">
        <v>1</v>
      </c>
      <c r="J64" s="3">
        <v>1</v>
      </c>
      <c r="K64" s="3">
        <v>0</v>
      </c>
      <c r="L64" s="3">
        <v>0</v>
      </c>
      <c r="M64" s="3">
        <v>2</v>
      </c>
      <c r="N64" s="3">
        <v>0</v>
      </c>
      <c r="O64" s="3">
        <v>0</v>
      </c>
      <c r="P64" s="3">
        <v>0</v>
      </c>
      <c r="Q64" s="3">
        <v>4</v>
      </c>
      <c r="R64" s="3">
        <v>2</v>
      </c>
      <c r="S64" s="3">
        <v>1</v>
      </c>
      <c r="T64" s="3">
        <v>1</v>
      </c>
      <c r="U64" s="3">
        <v>1</v>
      </c>
      <c r="V64" s="3">
        <v>0</v>
      </c>
      <c r="W64" s="3">
        <v>0</v>
      </c>
      <c r="X64" s="3">
        <v>4</v>
      </c>
      <c r="Y64" s="3">
        <v>3</v>
      </c>
      <c r="Z64" s="3">
        <v>3</v>
      </c>
      <c r="AA64" s="3">
        <v>1</v>
      </c>
      <c r="AB64" s="3">
        <v>3</v>
      </c>
      <c r="AC64" s="3">
        <v>0</v>
      </c>
      <c r="AD64" s="3">
        <v>1</v>
      </c>
      <c r="AE64" s="3">
        <v>1</v>
      </c>
      <c r="AF64" s="3">
        <f t="shared" si="0"/>
        <v>31</v>
      </c>
      <c r="AG64" s="3">
        <v>16</v>
      </c>
      <c r="AH64" s="3">
        <v>5</v>
      </c>
      <c r="AI64" s="3">
        <v>4</v>
      </c>
      <c r="AJ64" s="3">
        <v>1</v>
      </c>
      <c r="AK64" s="3">
        <v>0</v>
      </c>
      <c r="AL64" s="3">
        <f t="shared" si="1"/>
        <v>26</v>
      </c>
      <c r="AM64" s="3">
        <f t="shared" si="2"/>
        <v>57</v>
      </c>
      <c r="AN64" s="3"/>
      <c r="AO64" s="3"/>
      <c r="AP64" s="3"/>
      <c r="AQ64" s="3" t="s">
        <v>338</v>
      </c>
    </row>
    <row r="65" spans="1:43" ht="45">
      <c r="A65" s="3">
        <v>32</v>
      </c>
      <c r="B65" s="3">
        <v>569</v>
      </c>
      <c r="C65" s="3" t="s">
        <v>311</v>
      </c>
      <c r="D65" s="3" t="s">
        <v>284</v>
      </c>
      <c r="E65" s="3" t="s">
        <v>7</v>
      </c>
      <c r="F65" s="3">
        <v>5</v>
      </c>
      <c r="G65" s="3">
        <v>0</v>
      </c>
      <c r="H65" s="3">
        <v>0</v>
      </c>
      <c r="I65" s="3">
        <v>0</v>
      </c>
      <c r="J65" s="3">
        <v>0</v>
      </c>
      <c r="K65" s="3">
        <v>1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4</v>
      </c>
      <c r="Y65" s="3">
        <v>3</v>
      </c>
      <c r="Z65" s="3">
        <v>3</v>
      </c>
      <c r="AA65" s="3">
        <v>3</v>
      </c>
      <c r="AB65" s="3">
        <v>1</v>
      </c>
      <c r="AC65" s="3">
        <v>0</v>
      </c>
      <c r="AD65" s="3">
        <v>0</v>
      </c>
      <c r="AE65" s="3">
        <v>0</v>
      </c>
      <c r="AF65" s="3">
        <f t="shared" si="0"/>
        <v>15</v>
      </c>
      <c r="AG65" s="3">
        <v>0</v>
      </c>
      <c r="AH65" s="3">
        <v>20</v>
      </c>
      <c r="AI65" s="3">
        <v>16</v>
      </c>
      <c r="AJ65" s="3">
        <v>0</v>
      </c>
      <c r="AK65" s="3">
        <v>6</v>
      </c>
      <c r="AL65" s="3">
        <f t="shared" si="1"/>
        <v>42</v>
      </c>
      <c r="AM65" s="3">
        <f t="shared" si="2"/>
        <v>57</v>
      </c>
      <c r="AN65" s="3"/>
      <c r="AO65" s="3"/>
      <c r="AP65" s="3"/>
      <c r="AQ65" s="3" t="s">
        <v>338</v>
      </c>
    </row>
    <row r="66" spans="1:43" ht="45">
      <c r="A66" s="3">
        <v>65</v>
      </c>
      <c r="B66" s="3">
        <v>5145</v>
      </c>
      <c r="C66" s="3" t="s">
        <v>312</v>
      </c>
      <c r="D66" s="3" t="s">
        <v>832</v>
      </c>
      <c r="E66" s="3" t="s">
        <v>1319</v>
      </c>
      <c r="F66" s="3">
        <v>5</v>
      </c>
      <c r="G66" s="3">
        <v>1</v>
      </c>
      <c r="H66" s="3">
        <v>0</v>
      </c>
      <c r="I66" s="3">
        <v>0</v>
      </c>
      <c r="J66" s="3">
        <v>0</v>
      </c>
      <c r="K66" s="3">
        <v>0</v>
      </c>
      <c r="L66" s="3">
        <v>2</v>
      </c>
      <c r="M66" s="3">
        <v>0</v>
      </c>
      <c r="N66" s="3">
        <v>0</v>
      </c>
      <c r="O66" s="3">
        <v>0</v>
      </c>
      <c r="P66" s="3">
        <v>2</v>
      </c>
      <c r="Q66" s="3">
        <v>4</v>
      </c>
      <c r="R66" s="3">
        <v>2</v>
      </c>
      <c r="S66" s="3">
        <v>1</v>
      </c>
      <c r="T66" s="3">
        <v>1</v>
      </c>
      <c r="U66" s="3">
        <v>1</v>
      </c>
      <c r="V66" s="3">
        <v>1</v>
      </c>
      <c r="W66" s="3">
        <v>0</v>
      </c>
      <c r="X66" s="3">
        <v>1</v>
      </c>
      <c r="Y66" s="3">
        <v>3</v>
      </c>
      <c r="Z66" s="3">
        <v>3</v>
      </c>
      <c r="AA66" s="3">
        <v>3</v>
      </c>
      <c r="AB66" s="3">
        <v>3</v>
      </c>
      <c r="AC66" s="3">
        <v>0</v>
      </c>
      <c r="AD66" s="3">
        <v>1</v>
      </c>
      <c r="AE66" s="3">
        <v>0</v>
      </c>
      <c r="AF66" s="3">
        <f t="shared" si="0"/>
        <v>29</v>
      </c>
      <c r="AG66" s="3">
        <v>20</v>
      </c>
      <c r="AH66" s="3">
        <v>3</v>
      </c>
      <c r="AI66" s="3">
        <v>4</v>
      </c>
      <c r="AJ66" s="3">
        <v>0</v>
      </c>
      <c r="AK66" s="3">
        <v>0</v>
      </c>
      <c r="AL66" s="3">
        <f t="shared" si="1"/>
        <v>27</v>
      </c>
      <c r="AM66" s="3">
        <f t="shared" si="2"/>
        <v>56</v>
      </c>
      <c r="AN66" s="3"/>
      <c r="AO66" s="3"/>
      <c r="AP66" s="3"/>
      <c r="AQ66" s="3" t="s">
        <v>338</v>
      </c>
    </row>
    <row r="67" spans="1:43" ht="45">
      <c r="A67" s="3">
        <v>76</v>
      </c>
      <c r="B67" s="3">
        <v>5163</v>
      </c>
      <c r="C67" s="3" t="s">
        <v>313</v>
      </c>
      <c r="D67" s="3" t="s">
        <v>136</v>
      </c>
      <c r="E67" s="3" t="s">
        <v>314</v>
      </c>
      <c r="F67" s="3">
        <v>5</v>
      </c>
      <c r="G67" s="3">
        <v>0</v>
      </c>
      <c r="H67" s="3">
        <v>0</v>
      </c>
      <c r="I67" s="3">
        <v>1</v>
      </c>
      <c r="J67" s="3">
        <v>0</v>
      </c>
      <c r="K67" s="3">
        <v>0</v>
      </c>
      <c r="L67" s="3">
        <v>0</v>
      </c>
      <c r="M67" s="3">
        <v>2</v>
      </c>
      <c r="N67" s="3">
        <v>0</v>
      </c>
      <c r="O67" s="3">
        <v>0</v>
      </c>
      <c r="P67" s="3">
        <v>0</v>
      </c>
      <c r="Q67" s="3">
        <v>4</v>
      </c>
      <c r="R67" s="3">
        <v>4</v>
      </c>
      <c r="S67" s="3">
        <v>1</v>
      </c>
      <c r="T67" s="3">
        <v>1</v>
      </c>
      <c r="U67" s="3">
        <v>1</v>
      </c>
      <c r="V67" s="3">
        <v>0</v>
      </c>
      <c r="W67" s="3">
        <v>2</v>
      </c>
      <c r="X67" s="3">
        <v>0</v>
      </c>
      <c r="Y67" s="3">
        <v>3</v>
      </c>
      <c r="Z67" s="3">
        <v>3</v>
      </c>
      <c r="AA67" s="3">
        <v>2</v>
      </c>
      <c r="AB67" s="3">
        <v>2</v>
      </c>
      <c r="AC67" s="3">
        <v>1</v>
      </c>
      <c r="AD67" s="3">
        <v>1</v>
      </c>
      <c r="AE67" s="3">
        <v>1</v>
      </c>
      <c r="AF67" s="3">
        <f t="shared" si="0"/>
        <v>29</v>
      </c>
      <c r="AG67" s="3">
        <v>8</v>
      </c>
      <c r="AH67" s="3">
        <v>1</v>
      </c>
      <c r="AI67" s="3">
        <v>8</v>
      </c>
      <c r="AJ67" s="3">
        <v>2</v>
      </c>
      <c r="AK67" s="3">
        <v>8</v>
      </c>
      <c r="AL67" s="3">
        <f t="shared" si="1"/>
        <v>27</v>
      </c>
      <c r="AM67" s="3">
        <f t="shared" si="2"/>
        <v>56</v>
      </c>
      <c r="AN67" s="3"/>
      <c r="AO67" s="3"/>
      <c r="AP67" s="3"/>
      <c r="AQ67" s="3" t="s">
        <v>338</v>
      </c>
    </row>
    <row r="68" spans="1:43" ht="45">
      <c r="A68" s="3">
        <v>1</v>
      </c>
      <c r="B68" s="3">
        <v>597</v>
      </c>
      <c r="C68" s="3" t="s">
        <v>315</v>
      </c>
      <c r="D68" s="3" t="s">
        <v>316</v>
      </c>
      <c r="E68" s="3" t="s">
        <v>23</v>
      </c>
      <c r="F68" s="3">
        <v>5</v>
      </c>
      <c r="G68" s="3">
        <v>1</v>
      </c>
      <c r="H68" s="3">
        <v>0</v>
      </c>
      <c r="I68" s="3">
        <v>1</v>
      </c>
      <c r="J68" s="3">
        <v>0</v>
      </c>
      <c r="K68" s="3">
        <v>0</v>
      </c>
      <c r="L68" s="3">
        <v>2</v>
      </c>
      <c r="M68" s="3">
        <v>0</v>
      </c>
      <c r="N68" s="3">
        <v>0</v>
      </c>
      <c r="O68" s="3">
        <v>0</v>
      </c>
      <c r="P68" s="3">
        <v>0</v>
      </c>
      <c r="Q68" s="3">
        <v>4</v>
      </c>
      <c r="R68" s="3">
        <v>3</v>
      </c>
      <c r="S68" s="3">
        <v>1</v>
      </c>
      <c r="T68" s="3">
        <v>1</v>
      </c>
      <c r="U68" s="3">
        <v>1</v>
      </c>
      <c r="V68" s="3">
        <v>1</v>
      </c>
      <c r="W68" s="3">
        <v>4</v>
      </c>
      <c r="X68" s="3">
        <v>2</v>
      </c>
      <c r="Y68" s="3">
        <v>3</v>
      </c>
      <c r="Z68" s="3">
        <v>3</v>
      </c>
      <c r="AA68" s="3">
        <v>3</v>
      </c>
      <c r="AB68" s="3">
        <v>2</v>
      </c>
      <c r="AC68" s="3">
        <v>0</v>
      </c>
      <c r="AD68" s="3">
        <v>0</v>
      </c>
      <c r="AE68" s="3">
        <v>0</v>
      </c>
      <c r="AF68" s="3">
        <f t="shared" si="0"/>
        <v>32</v>
      </c>
      <c r="AG68" s="3">
        <v>16</v>
      </c>
      <c r="AH68" s="3">
        <v>2</v>
      </c>
      <c r="AI68" s="3">
        <v>5</v>
      </c>
      <c r="AJ68" s="3">
        <v>0</v>
      </c>
      <c r="AK68" s="3">
        <v>0</v>
      </c>
      <c r="AL68" s="3">
        <f t="shared" si="1"/>
        <v>23</v>
      </c>
      <c r="AM68" s="3">
        <f t="shared" si="2"/>
        <v>55</v>
      </c>
      <c r="AN68" s="3"/>
      <c r="AO68" s="3"/>
      <c r="AP68" s="3"/>
      <c r="AQ68" s="3" t="s">
        <v>338</v>
      </c>
    </row>
    <row r="69" spans="1:43" ht="45">
      <c r="A69" s="3">
        <v>42</v>
      </c>
      <c r="B69" s="3">
        <v>575</v>
      </c>
      <c r="C69" s="3" t="s">
        <v>317</v>
      </c>
      <c r="D69" s="3" t="s">
        <v>174</v>
      </c>
      <c r="E69" s="3" t="s">
        <v>45</v>
      </c>
      <c r="F69" s="3">
        <v>5</v>
      </c>
      <c r="G69" s="3">
        <v>0</v>
      </c>
      <c r="H69" s="3">
        <v>0</v>
      </c>
      <c r="I69" s="3">
        <v>0</v>
      </c>
      <c r="J69" s="3">
        <v>0</v>
      </c>
      <c r="K69" s="3">
        <v>1</v>
      </c>
      <c r="L69" s="3">
        <v>2</v>
      </c>
      <c r="M69" s="3">
        <v>2</v>
      </c>
      <c r="N69" s="3">
        <v>0</v>
      </c>
      <c r="O69" s="3">
        <v>0</v>
      </c>
      <c r="P69" s="3">
        <v>2</v>
      </c>
      <c r="Q69" s="3">
        <v>4</v>
      </c>
      <c r="R69" s="3">
        <v>0</v>
      </c>
      <c r="S69" s="3">
        <v>1</v>
      </c>
      <c r="T69" s="3">
        <v>1</v>
      </c>
      <c r="U69" s="3">
        <v>1</v>
      </c>
      <c r="V69" s="3">
        <v>1</v>
      </c>
      <c r="W69" s="3">
        <v>4</v>
      </c>
      <c r="X69" s="3">
        <v>2</v>
      </c>
      <c r="Y69" s="3">
        <v>3</v>
      </c>
      <c r="Z69" s="3">
        <v>3</v>
      </c>
      <c r="AA69" s="3">
        <v>3</v>
      </c>
      <c r="AB69" s="3">
        <v>0</v>
      </c>
      <c r="AC69" s="3">
        <v>0</v>
      </c>
      <c r="AD69" s="3">
        <v>0</v>
      </c>
      <c r="AE69" s="3">
        <v>1</v>
      </c>
      <c r="AF69" s="3">
        <f t="shared" ref="AF69:AF83" si="3">SUM(G69:AE69)</f>
        <v>31</v>
      </c>
      <c r="AG69" s="3">
        <v>20</v>
      </c>
      <c r="AH69" s="3">
        <v>0</v>
      </c>
      <c r="AI69" s="3">
        <v>4</v>
      </c>
      <c r="AJ69" s="3">
        <v>0</v>
      </c>
      <c r="AK69" s="3">
        <v>0</v>
      </c>
      <c r="AL69" s="3">
        <f t="shared" ref="AL69:AL83" si="4">SUM(AG69:AK69)</f>
        <v>24</v>
      </c>
      <c r="AM69" s="3">
        <f t="shared" ref="AM69:AM83" si="5">SUM(AF69,AL69)</f>
        <v>55</v>
      </c>
      <c r="AN69" s="3"/>
      <c r="AO69" s="3"/>
      <c r="AP69" s="3"/>
      <c r="AQ69" s="3" t="s">
        <v>338</v>
      </c>
    </row>
    <row r="70" spans="1:43" ht="45">
      <c r="A70" s="3">
        <v>58</v>
      </c>
      <c r="B70" s="3">
        <v>506</v>
      </c>
      <c r="C70" s="3" t="s">
        <v>318</v>
      </c>
      <c r="D70" s="3" t="s">
        <v>143</v>
      </c>
      <c r="E70" s="3" t="s">
        <v>644</v>
      </c>
      <c r="F70" s="3">
        <v>5</v>
      </c>
      <c r="G70" s="3">
        <v>0</v>
      </c>
      <c r="H70" s="3">
        <v>0</v>
      </c>
      <c r="I70" s="3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1</v>
      </c>
      <c r="T70" s="3">
        <v>1</v>
      </c>
      <c r="U70" s="3">
        <v>0</v>
      </c>
      <c r="V70" s="3">
        <v>1</v>
      </c>
      <c r="W70" s="3">
        <v>0</v>
      </c>
      <c r="X70" s="3">
        <v>0</v>
      </c>
      <c r="Y70" s="3">
        <v>3</v>
      </c>
      <c r="Z70" s="3">
        <v>1</v>
      </c>
      <c r="AA70" s="3">
        <v>1</v>
      </c>
      <c r="AB70" s="3">
        <v>0</v>
      </c>
      <c r="AC70" s="3">
        <v>0</v>
      </c>
      <c r="AD70" s="3">
        <v>0</v>
      </c>
      <c r="AE70" s="3">
        <v>0</v>
      </c>
      <c r="AF70" s="3">
        <f t="shared" si="3"/>
        <v>9</v>
      </c>
      <c r="AG70" s="3">
        <v>20</v>
      </c>
      <c r="AH70" s="3">
        <v>7</v>
      </c>
      <c r="AI70" s="3">
        <v>4</v>
      </c>
      <c r="AJ70" s="3">
        <v>4</v>
      </c>
      <c r="AK70" s="3">
        <v>10</v>
      </c>
      <c r="AL70" s="3">
        <f t="shared" si="4"/>
        <v>45</v>
      </c>
      <c r="AM70" s="3">
        <f t="shared" si="5"/>
        <v>54</v>
      </c>
      <c r="AN70" s="3"/>
      <c r="AO70" s="3"/>
      <c r="AP70" s="3"/>
      <c r="AQ70" s="3" t="s">
        <v>338</v>
      </c>
    </row>
    <row r="71" spans="1:43" ht="60">
      <c r="A71" s="3">
        <v>39</v>
      </c>
      <c r="B71" s="3">
        <v>576</v>
      </c>
      <c r="C71" s="3" t="s">
        <v>319</v>
      </c>
      <c r="D71" s="3" t="s">
        <v>320</v>
      </c>
      <c r="E71" s="3" t="s">
        <v>45</v>
      </c>
      <c r="F71" s="3">
        <v>5</v>
      </c>
      <c r="G71" s="3">
        <v>0</v>
      </c>
      <c r="H71" s="3">
        <v>0</v>
      </c>
      <c r="I71" s="3">
        <v>0</v>
      </c>
      <c r="J71" s="3">
        <v>1</v>
      </c>
      <c r="K71" s="3">
        <v>1</v>
      </c>
      <c r="L71" s="3">
        <v>0</v>
      </c>
      <c r="M71" s="3">
        <v>0</v>
      </c>
      <c r="N71" s="3">
        <v>0</v>
      </c>
      <c r="O71" s="3">
        <v>0</v>
      </c>
      <c r="P71" s="3">
        <v>1</v>
      </c>
      <c r="Q71" s="3">
        <v>1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2</v>
      </c>
      <c r="X71" s="3">
        <v>3</v>
      </c>
      <c r="Y71" s="3">
        <v>1</v>
      </c>
      <c r="Z71" s="3">
        <v>1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f t="shared" si="3"/>
        <v>11</v>
      </c>
      <c r="AG71" s="3">
        <v>20</v>
      </c>
      <c r="AH71" s="3">
        <v>0</v>
      </c>
      <c r="AI71" s="3">
        <v>6</v>
      </c>
      <c r="AJ71" s="3">
        <v>10</v>
      </c>
      <c r="AK71" s="3">
        <v>0</v>
      </c>
      <c r="AL71" s="3">
        <f t="shared" si="4"/>
        <v>36</v>
      </c>
      <c r="AM71" s="3">
        <f t="shared" si="5"/>
        <v>47</v>
      </c>
      <c r="AN71" s="3"/>
      <c r="AO71" s="3"/>
      <c r="AP71" s="3"/>
      <c r="AQ71" s="3" t="s">
        <v>338</v>
      </c>
    </row>
    <row r="72" spans="1:43" ht="45">
      <c r="A72" s="3">
        <v>57</v>
      </c>
      <c r="B72" s="3">
        <v>505</v>
      </c>
      <c r="C72" s="3" t="s">
        <v>321</v>
      </c>
      <c r="D72" s="3" t="s">
        <v>322</v>
      </c>
      <c r="E72" s="3" t="s">
        <v>1</v>
      </c>
      <c r="F72" s="3">
        <v>5</v>
      </c>
      <c r="G72" s="3">
        <v>1</v>
      </c>
      <c r="H72" s="3">
        <v>0</v>
      </c>
      <c r="I72" s="3">
        <v>0</v>
      </c>
      <c r="J72" s="3">
        <v>1</v>
      </c>
      <c r="K72" s="3">
        <v>1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1</v>
      </c>
      <c r="T72" s="3">
        <v>1</v>
      </c>
      <c r="U72" s="3">
        <v>1</v>
      </c>
      <c r="V72" s="3">
        <v>1</v>
      </c>
      <c r="W72" s="3">
        <v>0</v>
      </c>
      <c r="X72" s="3">
        <v>2</v>
      </c>
      <c r="Y72" s="3">
        <v>2</v>
      </c>
      <c r="Z72" s="3">
        <v>3</v>
      </c>
      <c r="AA72" s="3">
        <v>1</v>
      </c>
      <c r="AB72" s="3">
        <v>0</v>
      </c>
      <c r="AC72" s="3">
        <v>0</v>
      </c>
      <c r="AD72" s="3">
        <v>0</v>
      </c>
      <c r="AE72" s="3">
        <v>1</v>
      </c>
      <c r="AF72" s="3">
        <f t="shared" si="3"/>
        <v>16</v>
      </c>
      <c r="AG72" s="3">
        <v>9</v>
      </c>
      <c r="AH72" s="3">
        <v>3</v>
      </c>
      <c r="AI72" s="3">
        <v>5</v>
      </c>
      <c r="AJ72" s="3">
        <v>5</v>
      </c>
      <c r="AK72" s="3">
        <v>9</v>
      </c>
      <c r="AL72" s="3">
        <f t="shared" si="4"/>
        <v>31</v>
      </c>
      <c r="AM72" s="3">
        <f t="shared" si="5"/>
        <v>47</v>
      </c>
      <c r="AN72" s="3"/>
      <c r="AO72" s="3"/>
      <c r="AP72" s="3"/>
      <c r="AQ72" s="3" t="s">
        <v>338</v>
      </c>
    </row>
    <row r="73" spans="1:43" ht="45">
      <c r="A73" s="3">
        <v>16</v>
      </c>
      <c r="B73" s="3">
        <v>557</v>
      </c>
      <c r="C73" s="3" t="s">
        <v>323</v>
      </c>
      <c r="D73" s="3" t="s">
        <v>230</v>
      </c>
      <c r="E73" s="3" t="s">
        <v>74</v>
      </c>
      <c r="F73" s="3">
        <v>0</v>
      </c>
      <c r="G73" s="3">
        <v>1</v>
      </c>
      <c r="H73" s="3">
        <v>1</v>
      </c>
      <c r="I73" s="3">
        <v>1</v>
      </c>
      <c r="J73" s="3">
        <v>0</v>
      </c>
      <c r="K73" s="3">
        <v>0</v>
      </c>
      <c r="L73" s="3">
        <v>2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1</v>
      </c>
      <c r="T73" s="3">
        <v>1</v>
      </c>
      <c r="U73" s="3">
        <v>0</v>
      </c>
      <c r="V73" s="3">
        <v>1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1</v>
      </c>
      <c r="AE73" s="3">
        <v>0</v>
      </c>
      <c r="AF73" s="3">
        <f t="shared" si="3"/>
        <v>9</v>
      </c>
      <c r="AG73" s="3">
        <v>20</v>
      </c>
      <c r="AH73" s="3">
        <v>1</v>
      </c>
      <c r="AI73" s="3">
        <v>10</v>
      </c>
      <c r="AJ73" s="3">
        <v>3</v>
      </c>
      <c r="AK73" s="3">
        <v>3</v>
      </c>
      <c r="AL73" s="3">
        <f t="shared" si="4"/>
        <v>37</v>
      </c>
      <c r="AM73" s="3">
        <f t="shared" si="5"/>
        <v>46</v>
      </c>
      <c r="AN73" s="3"/>
      <c r="AO73" s="3"/>
      <c r="AP73" s="3"/>
      <c r="AQ73" s="3" t="s">
        <v>338</v>
      </c>
    </row>
    <row r="74" spans="1:43" ht="60">
      <c r="A74" s="3">
        <v>46</v>
      </c>
      <c r="B74" s="3">
        <v>583</v>
      </c>
      <c r="C74" s="3" t="s">
        <v>324</v>
      </c>
      <c r="D74" s="3" t="s">
        <v>280</v>
      </c>
      <c r="E74" s="3" t="s">
        <v>10</v>
      </c>
      <c r="F74" s="3">
        <v>5</v>
      </c>
      <c r="G74" s="3">
        <v>0</v>
      </c>
      <c r="H74" s="3">
        <v>0</v>
      </c>
      <c r="I74" s="3">
        <v>1</v>
      </c>
      <c r="J74" s="3">
        <v>1</v>
      </c>
      <c r="K74" s="3">
        <v>0</v>
      </c>
      <c r="L74" s="3">
        <v>0</v>
      </c>
      <c r="M74" s="3">
        <v>0</v>
      </c>
      <c r="N74" s="3">
        <v>0</v>
      </c>
      <c r="O74" s="3">
        <v>2</v>
      </c>
      <c r="P74" s="3">
        <v>0</v>
      </c>
      <c r="Q74" s="3">
        <v>0</v>
      </c>
      <c r="R74" s="3">
        <v>0</v>
      </c>
      <c r="S74" s="3">
        <v>1</v>
      </c>
      <c r="T74" s="3">
        <v>1</v>
      </c>
      <c r="U74" s="3">
        <v>0</v>
      </c>
      <c r="V74" s="3">
        <v>0</v>
      </c>
      <c r="W74" s="3">
        <v>0</v>
      </c>
      <c r="X74" s="3">
        <v>2</v>
      </c>
      <c r="Y74" s="3">
        <v>2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f t="shared" si="3"/>
        <v>10</v>
      </c>
      <c r="AG74" s="3">
        <v>20</v>
      </c>
      <c r="AH74" s="3">
        <v>7</v>
      </c>
      <c r="AI74" s="3">
        <v>2</v>
      </c>
      <c r="AJ74" s="3">
        <v>7</v>
      </c>
      <c r="AK74" s="3">
        <v>0</v>
      </c>
      <c r="AL74" s="3">
        <f t="shared" si="4"/>
        <v>36</v>
      </c>
      <c r="AM74" s="3">
        <f t="shared" si="5"/>
        <v>46</v>
      </c>
      <c r="AN74" s="3"/>
      <c r="AO74" s="3"/>
      <c r="AP74" s="3"/>
      <c r="AQ74" s="3" t="s">
        <v>338</v>
      </c>
    </row>
    <row r="75" spans="1:43" ht="60">
      <c r="A75" s="3">
        <v>61</v>
      </c>
      <c r="B75" s="3">
        <v>5135</v>
      </c>
      <c r="C75" s="3" t="s">
        <v>325</v>
      </c>
      <c r="D75" s="3" t="s">
        <v>150</v>
      </c>
      <c r="E75" s="3" t="s">
        <v>14</v>
      </c>
      <c r="F75" s="3">
        <v>5</v>
      </c>
      <c r="G75" s="3">
        <v>1</v>
      </c>
      <c r="H75" s="3">
        <v>1</v>
      </c>
      <c r="I75" s="3">
        <v>0</v>
      </c>
      <c r="J75" s="3">
        <v>0</v>
      </c>
      <c r="K75" s="3">
        <v>1</v>
      </c>
      <c r="L75" s="3">
        <v>2</v>
      </c>
      <c r="M75" s="3">
        <v>2</v>
      </c>
      <c r="N75" s="3">
        <v>2</v>
      </c>
      <c r="O75" s="3">
        <v>2</v>
      </c>
      <c r="P75" s="3">
        <v>2</v>
      </c>
      <c r="Q75" s="3">
        <v>3</v>
      </c>
      <c r="R75" s="3">
        <v>0</v>
      </c>
      <c r="S75" s="3">
        <v>1</v>
      </c>
      <c r="T75" s="3">
        <v>1</v>
      </c>
      <c r="U75" s="3">
        <v>1</v>
      </c>
      <c r="V75" s="3">
        <v>1</v>
      </c>
      <c r="W75" s="3">
        <v>2</v>
      </c>
      <c r="X75" s="3">
        <v>4</v>
      </c>
      <c r="Y75" s="3">
        <v>0</v>
      </c>
      <c r="Z75" s="3">
        <v>0</v>
      </c>
      <c r="AA75" s="3">
        <v>0</v>
      </c>
      <c r="AB75" s="3">
        <v>0</v>
      </c>
      <c r="AC75" s="3">
        <v>1</v>
      </c>
      <c r="AD75" s="3">
        <v>1</v>
      </c>
      <c r="AE75" s="3">
        <v>1</v>
      </c>
      <c r="AF75" s="3">
        <f t="shared" si="3"/>
        <v>29</v>
      </c>
      <c r="AG75" s="3">
        <v>12</v>
      </c>
      <c r="AH75" s="3">
        <v>0</v>
      </c>
      <c r="AI75" s="3">
        <v>1</v>
      </c>
      <c r="AJ75" s="3">
        <v>2</v>
      </c>
      <c r="AK75" s="3">
        <v>2</v>
      </c>
      <c r="AL75" s="3">
        <f t="shared" si="4"/>
        <v>17</v>
      </c>
      <c r="AM75" s="3">
        <f t="shared" si="5"/>
        <v>46</v>
      </c>
      <c r="AN75" s="3"/>
      <c r="AO75" s="3"/>
      <c r="AP75" s="3"/>
      <c r="AQ75" s="3" t="s">
        <v>338</v>
      </c>
    </row>
    <row r="76" spans="1:43" ht="45">
      <c r="A76" s="3">
        <v>40</v>
      </c>
      <c r="B76" s="3">
        <v>586</v>
      </c>
      <c r="C76" s="3" t="s">
        <v>326</v>
      </c>
      <c r="D76" s="3" t="s">
        <v>320</v>
      </c>
      <c r="E76" s="3" t="s">
        <v>45</v>
      </c>
      <c r="F76" s="3">
        <v>5</v>
      </c>
      <c r="G76" s="3">
        <v>0</v>
      </c>
      <c r="H76" s="3">
        <v>0</v>
      </c>
      <c r="I76" s="3">
        <v>0</v>
      </c>
      <c r="J76" s="3">
        <v>1</v>
      </c>
      <c r="K76" s="3">
        <v>1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4</v>
      </c>
      <c r="R76" s="3">
        <v>2</v>
      </c>
      <c r="S76" s="3">
        <v>1</v>
      </c>
      <c r="T76" s="3">
        <v>1</v>
      </c>
      <c r="U76" s="3">
        <v>0</v>
      </c>
      <c r="V76" s="3">
        <v>1</v>
      </c>
      <c r="W76" s="3">
        <v>2</v>
      </c>
      <c r="X76" s="3">
        <v>0</v>
      </c>
      <c r="Y76" s="3">
        <v>3</v>
      </c>
      <c r="Z76" s="3">
        <v>3</v>
      </c>
      <c r="AA76" s="3">
        <v>3</v>
      </c>
      <c r="AB76" s="3">
        <v>0</v>
      </c>
      <c r="AC76" s="3">
        <v>0</v>
      </c>
      <c r="AD76" s="3">
        <v>0</v>
      </c>
      <c r="AE76" s="3">
        <v>0</v>
      </c>
      <c r="AF76" s="3">
        <f t="shared" si="3"/>
        <v>22</v>
      </c>
      <c r="AG76" s="3">
        <v>20</v>
      </c>
      <c r="AH76" s="3">
        <v>0</v>
      </c>
      <c r="AI76" s="3">
        <v>2</v>
      </c>
      <c r="AJ76" s="3">
        <v>0</v>
      </c>
      <c r="AK76" s="3">
        <v>0</v>
      </c>
      <c r="AL76" s="3">
        <f t="shared" si="4"/>
        <v>22</v>
      </c>
      <c r="AM76" s="3">
        <f t="shared" si="5"/>
        <v>44</v>
      </c>
      <c r="AN76" s="3"/>
      <c r="AO76" s="3"/>
      <c r="AP76" s="3"/>
      <c r="AQ76" s="3" t="s">
        <v>338</v>
      </c>
    </row>
    <row r="77" spans="1:43" ht="60">
      <c r="A77" s="3">
        <v>41</v>
      </c>
      <c r="B77" s="3">
        <v>587</v>
      </c>
      <c r="C77" s="3" t="s">
        <v>327</v>
      </c>
      <c r="D77" s="3" t="s">
        <v>174</v>
      </c>
      <c r="E77" s="3" t="s">
        <v>45</v>
      </c>
      <c r="F77" s="3">
        <v>5</v>
      </c>
      <c r="G77" s="3">
        <v>0</v>
      </c>
      <c r="H77" s="3">
        <v>0</v>
      </c>
      <c r="I77" s="3">
        <v>1</v>
      </c>
      <c r="J77" s="3">
        <v>0</v>
      </c>
      <c r="K77" s="3">
        <v>1</v>
      </c>
      <c r="L77" s="3">
        <v>0</v>
      </c>
      <c r="M77" s="3">
        <v>2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1</v>
      </c>
      <c r="T77" s="3">
        <v>1</v>
      </c>
      <c r="U77" s="3">
        <v>0</v>
      </c>
      <c r="V77" s="3">
        <v>1</v>
      </c>
      <c r="W77" s="3">
        <v>2</v>
      </c>
      <c r="X77" s="3">
        <v>0</v>
      </c>
      <c r="Y77" s="3">
        <v>3</v>
      </c>
      <c r="Z77" s="3">
        <v>3</v>
      </c>
      <c r="AA77" s="3">
        <v>1</v>
      </c>
      <c r="AB77" s="3">
        <v>1</v>
      </c>
      <c r="AC77" s="3">
        <v>1</v>
      </c>
      <c r="AD77" s="3">
        <v>0</v>
      </c>
      <c r="AE77" s="3">
        <v>0</v>
      </c>
      <c r="AF77" s="3">
        <f t="shared" si="3"/>
        <v>18</v>
      </c>
      <c r="AG77" s="3">
        <v>20</v>
      </c>
      <c r="AH77" s="3">
        <v>0</v>
      </c>
      <c r="AI77" s="3">
        <v>4</v>
      </c>
      <c r="AJ77" s="3">
        <v>0</v>
      </c>
      <c r="AK77" s="3">
        <v>0</v>
      </c>
      <c r="AL77" s="3">
        <f t="shared" si="4"/>
        <v>24</v>
      </c>
      <c r="AM77" s="3">
        <f t="shared" si="5"/>
        <v>42</v>
      </c>
      <c r="AN77" s="3"/>
      <c r="AO77" s="3"/>
      <c r="AP77" s="3"/>
      <c r="AQ77" s="3" t="s">
        <v>338</v>
      </c>
    </row>
    <row r="78" spans="1:43" ht="45">
      <c r="A78" s="3">
        <v>38</v>
      </c>
      <c r="B78" s="3">
        <v>588</v>
      </c>
      <c r="C78" s="3" t="s">
        <v>328</v>
      </c>
      <c r="D78" s="3" t="s">
        <v>174</v>
      </c>
      <c r="E78" s="3" t="s">
        <v>45</v>
      </c>
      <c r="F78" s="3">
        <v>5</v>
      </c>
      <c r="G78" s="3">
        <v>0</v>
      </c>
      <c r="H78" s="3">
        <v>0</v>
      </c>
      <c r="I78" s="3">
        <v>0</v>
      </c>
      <c r="J78" s="3">
        <v>0</v>
      </c>
      <c r="K78" s="3">
        <v>1</v>
      </c>
      <c r="L78" s="3">
        <v>2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1</v>
      </c>
      <c r="S78" s="3">
        <v>1</v>
      </c>
      <c r="T78" s="3">
        <v>1</v>
      </c>
      <c r="U78" s="3">
        <v>0</v>
      </c>
      <c r="V78" s="3">
        <v>1</v>
      </c>
      <c r="W78" s="3">
        <v>2</v>
      </c>
      <c r="X78" s="3">
        <v>0</v>
      </c>
      <c r="Y78" s="3">
        <v>3</v>
      </c>
      <c r="Z78" s="3">
        <v>3</v>
      </c>
      <c r="AA78" s="3">
        <v>0</v>
      </c>
      <c r="AB78" s="3">
        <v>2</v>
      </c>
      <c r="AC78" s="3">
        <v>0</v>
      </c>
      <c r="AD78" s="3">
        <v>1</v>
      </c>
      <c r="AE78" s="3">
        <v>0</v>
      </c>
      <c r="AF78" s="3">
        <f t="shared" si="3"/>
        <v>18</v>
      </c>
      <c r="AG78" s="3">
        <v>20</v>
      </c>
      <c r="AH78" s="3">
        <v>0</v>
      </c>
      <c r="AI78" s="3">
        <v>3</v>
      </c>
      <c r="AJ78" s="3">
        <v>0</v>
      </c>
      <c r="AK78" s="3">
        <v>0</v>
      </c>
      <c r="AL78" s="3">
        <f t="shared" si="4"/>
        <v>23</v>
      </c>
      <c r="AM78" s="3">
        <f t="shared" si="5"/>
        <v>41</v>
      </c>
      <c r="AN78" s="3"/>
      <c r="AO78" s="3"/>
      <c r="AP78" s="3"/>
      <c r="AQ78" s="3" t="s">
        <v>338</v>
      </c>
    </row>
    <row r="79" spans="1:43" ht="45">
      <c r="A79" s="3">
        <v>4</v>
      </c>
      <c r="B79" s="3">
        <v>594</v>
      </c>
      <c r="C79" s="3" t="s">
        <v>329</v>
      </c>
      <c r="D79" s="3" t="s">
        <v>316</v>
      </c>
      <c r="E79" s="3" t="s">
        <v>23</v>
      </c>
      <c r="F79" s="3">
        <v>5</v>
      </c>
      <c r="G79" s="3">
        <v>0</v>
      </c>
      <c r="H79" s="3">
        <v>0</v>
      </c>
      <c r="I79" s="3">
        <v>0</v>
      </c>
      <c r="J79" s="3">
        <v>0</v>
      </c>
      <c r="K79" s="3">
        <v>1</v>
      </c>
      <c r="L79" s="3">
        <v>2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2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f t="shared" si="3"/>
        <v>10</v>
      </c>
      <c r="AG79" s="3">
        <v>16</v>
      </c>
      <c r="AH79" s="3">
        <v>1</v>
      </c>
      <c r="AI79" s="3">
        <v>3</v>
      </c>
      <c r="AJ79" s="3">
        <v>0</v>
      </c>
      <c r="AK79" s="3">
        <v>8</v>
      </c>
      <c r="AL79" s="3">
        <f t="shared" si="4"/>
        <v>28</v>
      </c>
      <c r="AM79" s="3">
        <f t="shared" si="5"/>
        <v>38</v>
      </c>
      <c r="AN79" s="3"/>
      <c r="AO79" s="3"/>
      <c r="AP79" s="3"/>
      <c r="AQ79" s="3" t="s">
        <v>338</v>
      </c>
    </row>
    <row r="80" spans="1:43" ht="45">
      <c r="A80" s="3">
        <v>75</v>
      </c>
      <c r="B80" s="3">
        <v>5164</v>
      </c>
      <c r="C80" s="3" t="s">
        <v>330</v>
      </c>
      <c r="D80" s="3" t="s">
        <v>126</v>
      </c>
      <c r="E80" s="3" t="s">
        <v>314</v>
      </c>
      <c r="F80" s="3">
        <v>5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3</v>
      </c>
      <c r="AA80" s="3">
        <v>3</v>
      </c>
      <c r="AB80" s="3">
        <v>3</v>
      </c>
      <c r="AC80" s="3">
        <v>2</v>
      </c>
      <c r="AD80" s="3">
        <v>1</v>
      </c>
      <c r="AE80" s="3">
        <v>1</v>
      </c>
      <c r="AF80" s="3">
        <f t="shared" si="3"/>
        <v>13</v>
      </c>
      <c r="AG80" s="3">
        <v>9</v>
      </c>
      <c r="AH80" s="3">
        <v>2</v>
      </c>
      <c r="AI80" s="3">
        <v>6</v>
      </c>
      <c r="AJ80" s="3">
        <v>2</v>
      </c>
      <c r="AK80" s="3">
        <v>6</v>
      </c>
      <c r="AL80" s="3">
        <f t="shared" si="4"/>
        <v>25</v>
      </c>
      <c r="AM80" s="3">
        <f t="shared" si="5"/>
        <v>38</v>
      </c>
      <c r="AN80" s="3"/>
      <c r="AO80" s="3"/>
      <c r="AP80" s="3"/>
      <c r="AQ80" s="3" t="s">
        <v>338</v>
      </c>
    </row>
    <row r="81" spans="1:43" ht="45">
      <c r="A81" s="3">
        <v>48</v>
      </c>
      <c r="B81" s="3">
        <v>536</v>
      </c>
      <c r="C81" s="3" t="s">
        <v>331</v>
      </c>
      <c r="D81" s="3" t="s">
        <v>308</v>
      </c>
      <c r="E81" s="3" t="s">
        <v>171</v>
      </c>
      <c r="F81" s="3">
        <v>5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2</v>
      </c>
      <c r="M81" s="3">
        <v>2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1</v>
      </c>
      <c r="T81" s="3">
        <v>1</v>
      </c>
      <c r="U81" s="3">
        <v>0</v>
      </c>
      <c r="V81" s="3">
        <v>1</v>
      </c>
      <c r="W81" s="3">
        <v>1</v>
      </c>
      <c r="X81" s="3">
        <v>0</v>
      </c>
      <c r="Y81" s="3">
        <v>3</v>
      </c>
      <c r="Z81" s="3">
        <v>2</v>
      </c>
      <c r="AA81" s="3">
        <v>2</v>
      </c>
      <c r="AB81" s="3">
        <v>1</v>
      </c>
      <c r="AC81" s="3">
        <v>1</v>
      </c>
      <c r="AD81" s="3">
        <v>1</v>
      </c>
      <c r="AE81" s="3">
        <v>0</v>
      </c>
      <c r="AF81" s="3">
        <f t="shared" si="3"/>
        <v>18</v>
      </c>
      <c r="AG81" s="3">
        <v>12</v>
      </c>
      <c r="AH81" s="3">
        <v>0</v>
      </c>
      <c r="AI81" s="3">
        <v>3</v>
      </c>
      <c r="AJ81" s="3">
        <v>4</v>
      </c>
      <c r="AK81" s="3">
        <v>0</v>
      </c>
      <c r="AL81" s="3">
        <f t="shared" si="4"/>
        <v>19</v>
      </c>
      <c r="AM81" s="3">
        <f t="shared" si="5"/>
        <v>37</v>
      </c>
      <c r="AN81" s="3"/>
      <c r="AO81" s="3"/>
      <c r="AP81" s="3"/>
      <c r="AQ81" s="3" t="s">
        <v>338</v>
      </c>
    </row>
    <row r="82" spans="1:43" ht="45">
      <c r="A82" s="3">
        <v>3</v>
      </c>
      <c r="B82" s="3">
        <v>593</v>
      </c>
      <c r="C82" s="3" t="s">
        <v>332</v>
      </c>
      <c r="D82" s="3" t="s">
        <v>306</v>
      </c>
      <c r="E82" s="3" t="s">
        <v>23</v>
      </c>
      <c r="F82" s="9">
        <v>5</v>
      </c>
      <c r="G82" s="3">
        <v>0</v>
      </c>
      <c r="H82" s="3">
        <v>0</v>
      </c>
      <c r="I82" s="3">
        <v>0</v>
      </c>
      <c r="J82" s="3">
        <v>0</v>
      </c>
      <c r="K82" s="3">
        <v>1</v>
      </c>
      <c r="L82" s="3">
        <v>1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1</v>
      </c>
      <c r="S82" s="3">
        <v>1</v>
      </c>
      <c r="T82" s="3">
        <v>1</v>
      </c>
      <c r="U82" s="3">
        <v>1</v>
      </c>
      <c r="V82" s="3">
        <v>2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9">
        <v>0</v>
      </c>
      <c r="AF82" s="3">
        <f t="shared" si="3"/>
        <v>8</v>
      </c>
      <c r="AG82" s="3">
        <v>7</v>
      </c>
      <c r="AH82" s="3">
        <v>1</v>
      </c>
      <c r="AI82" s="3">
        <v>5</v>
      </c>
      <c r="AJ82" s="3">
        <v>0</v>
      </c>
      <c r="AK82" s="3">
        <v>10</v>
      </c>
      <c r="AL82" s="3">
        <f t="shared" si="4"/>
        <v>23</v>
      </c>
      <c r="AM82" s="3">
        <f t="shared" si="5"/>
        <v>31</v>
      </c>
      <c r="AN82" s="3"/>
      <c r="AO82" s="3"/>
      <c r="AP82" s="3"/>
      <c r="AQ82" s="3" t="s">
        <v>338</v>
      </c>
    </row>
    <row r="83" spans="1:43" ht="45">
      <c r="A83" s="3">
        <v>13</v>
      </c>
      <c r="B83" s="3">
        <v>5133</v>
      </c>
      <c r="C83" s="3" t="s">
        <v>333</v>
      </c>
      <c r="D83" s="3" t="s">
        <v>95</v>
      </c>
      <c r="E83" s="3" t="s">
        <v>96</v>
      </c>
      <c r="F83" s="3">
        <v>5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2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f t="shared" si="3"/>
        <v>2</v>
      </c>
      <c r="AG83" s="3">
        <v>19</v>
      </c>
      <c r="AH83" s="3">
        <v>2</v>
      </c>
      <c r="AI83" s="3">
        <v>2</v>
      </c>
      <c r="AJ83" s="3">
        <v>1</v>
      </c>
      <c r="AK83" s="3">
        <v>2</v>
      </c>
      <c r="AL83" s="3">
        <f t="shared" si="4"/>
        <v>26</v>
      </c>
      <c r="AM83" s="3">
        <f t="shared" si="5"/>
        <v>28</v>
      </c>
      <c r="AN83" s="3"/>
      <c r="AO83" s="3"/>
      <c r="AP83" s="3"/>
      <c r="AQ83" s="3" t="s">
        <v>338</v>
      </c>
    </row>
  </sheetData>
  <autoFilter ref="A4:AQ4">
    <sortState ref="A5:AQ83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" top="0.35433070866141736" bottom="0.35433070866141736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953"/>
  <sheetViews>
    <sheetView view="pageLayout" topLeftCell="F13" workbookViewId="0">
      <selection activeCell="AS15" sqref="AS15"/>
    </sheetView>
  </sheetViews>
  <sheetFormatPr defaultRowHeight="15"/>
  <cols>
    <col min="1" max="2" width="4.42578125" customWidth="1"/>
    <col min="5" max="6" width="7.140625" customWidth="1"/>
    <col min="7" max="31" width="2.140625" customWidth="1"/>
    <col min="32" max="32" width="3.5703125" customWidth="1"/>
    <col min="33" max="38" width="2.85546875" customWidth="1"/>
    <col min="39" max="39" width="4.7109375" customWidth="1"/>
    <col min="40" max="42" width="2.140625" customWidth="1"/>
    <col min="43" max="43" width="11.42578125" customWidth="1"/>
  </cols>
  <sheetData>
    <row r="1" spans="1:44" ht="38.25" customHeight="1">
      <c r="A1" s="19" t="s">
        <v>745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4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4" ht="230.25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4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4" ht="60">
      <c r="A5" s="3" t="s">
        <v>421</v>
      </c>
      <c r="B5" s="3">
        <v>9111</v>
      </c>
      <c r="C5" s="3" t="s">
        <v>746</v>
      </c>
      <c r="D5" s="3" t="s">
        <v>448</v>
      </c>
      <c r="E5" s="3">
        <v>3</v>
      </c>
      <c r="F5" s="8">
        <v>9</v>
      </c>
      <c r="G5" s="3">
        <v>0</v>
      </c>
      <c r="H5" s="3">
        <v>1</v>
      </c>
      <c r="I5" s="3">
        <v>0</v>
      </c>
      <c r="J5" s="3">
        <v>0</v>
      </c>
      <c r="K5" s="3">
        <v>1</v>
      </c>
      <c r="L5" s="3">
        <v>1</v>
      </c>
      <c r="M5" s="3">
        <v>0</v>
      </c>
      <c r="N5" s="3">
        <v>1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</v>
      </c>
      <c r="W5" s="3">
        <v>2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 t="shared" ref="AF5:AF68" si="0">SUM(G5:AE5)</f>
        <v>7</v>
      </c>
      <c r="AG5" s="3">
        <v>20</v>
      </c>
      <c r="AH5" s="3">
        <v>20</v>
      </c>
      <c r="AI5" s="3">
        <v>20</v>
      </c>
      <c r="AJ5" s="3">
        <v>20</v>
      </c>
      <c r="AK5" s="3">
        <v>20</v>
      </c>
      <c r="AL5" s="3">
        <f t="shared" ref="AL5:AL68" si="1">SUM(AG5:AK5)</f>
        <v>100</v>
      </c>
      <c r="AM5" s="3">
        <f t="shared" ref="AM5:AM36" si="2">SUM(AL5,AF5)</f>
        <v>107</v>
      </c>
      <c r="AN5" s="3"/>
      <c r="AO5" s="3"/>
      <c r="AP5" s="3"/>
      <c r="AQ5" s="3" t="s">
        <v>334</v>
      </c>
      <c r="AR5" t="s">
        <v>339</v>
      </c>
    </row>
    <row r="6" spans="1:44" ht="90">
      <c r="A6" s="3" t="s">
        <v>407</v>
      </c>
      <c r="B6" s="3">
        <v>952</v>
      </c>
      <c r="C6" s="3" t="s">
        <v>747</v>
      </c>
      <c r="D6" s="3" t="s">
        <v>417</v>
      </c>
      <c r="E6" s="3">
        <v>33</v>
      </c>
      <c r="F6" s="8">
        <v>9</v>
      </c>
      <c r="G6" s="3">
        <v>1</v>
      </c>
      <c r="H6" s="3">
        <v>1</v>
      </c>
      <c r="I6" s="3">
        <v>1</v>
      </c>
      <c r="J6" s="3">
        <v>0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4</v>
      </c>
      <c r="X6" s="3">
        <v>4</v>
      </c>
      <c r="Y6" s="3">
        <v>4</v>
      </c>
      <c r="Z6" s="3">
        <v>1</v>
      </c>
      <c r="AA6" s="3">
        <v>3</v>
      </c>
      <c r="AB6" s="3">
        <v>3</v>
      </c>
      <c r="AC6" s="3">
        <v>0</v>
      </c>
      <c r="AD6" s="3">
        <v>0</v>
      </c>
      <c r="AE6" s="3">
        <v>0</v>
      </c>
      <c r="AF6" s="3">
        <f t="shared" si="0"/>
        <v>29</v>
      </c>
      <c r="AG6" s="3">
        <v>20</v>
      </c>
      <c r="AH6" s="3">
        <v>14</v>
      </c>
      <c r="AI6" s="3">
        <v>17</v>
      </c>
      <c r="AJ6" s="3">
        <v>9</v>
      </c>
      <c r="AK6" s="3">
        <v>10</v>
      </c>
      <c r="AL6" s="3">
        <f t="shared" si="1"/>
        <v>70</v>
      </c>
      <c r="AM6" s="3">
        <f t="shared" si="2"/>
        <v>99</v>
      </c>
      <c r="AN6" s="3"/>
      <c r="AO6" s="3"/>
      <c r="AP6" s="3"/>
      <c r="AQ6" s="3" t="s">
        <v>337</v>
      </c>
      <c r="AR6" t="s">
        <v>339</v>
      </c>
    </row>
    <row r="7" spans="1:44" ht="75">
      <c r="A7" s="3" t="s">
        <v>457</v>
      </c>
      <c r="B7" s="3">
        <v>967</v>
      </c>
      <c r="C7" s="3" t="s">
        <v>748</v>
      </c>
      <c r="D7" s="3" t="s">
        <v>539</v>
      </c>
      <c r="E7" s="3">
        <v>31</v>
      </c>
      <c r="F7" s="8">
        <v>9</v>
      </c>
      <c r="G7" s="3">
        <v>1</v>
      </c>
      <c r="H7" s="3">
        <v>0</v>
      </c>
      <c r="I7" s="3">
        <v>0</v>
      </c>
      <c r="J7" s="3">
        <v>0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0</v>
      </c>
      <c r="Q7" s="3">
        <v>0</v>
      </c>
      <c r="R7" s="3">
        <v>1</v>
      </c>
      <c r="S7" s="3">
        <v>0</v>
      </c>
      <c r="T7" s="3">
        <v>0</v>
      </c>
      <c r="U7" s="3">
        <v>0</v>
      </c>
      <c r="V7" s="3">
        <v>1</v>
      </c>
      <c r="W7" s="3">
        <v>4</v>
      </c>
      <c r="X7" s="3">
        <v>2</v>
      </c>
      <c r="Y7" s="3">
        <v>4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18</v>
      </c>
      <c r="AG7" s="3">
        <v>18</v>
      </c>
      <c r="AH7" s="3">
        <v>4</v>
      </c>
      <c r="AI7" s="3">
        <v>19</v>
      </c>
      <c r="AJ7" s="3">
        <v>19</v>
      </c>
      <c r="AK7" s="3">
        <v>18</v>
      </c>
      <c r="AL7" s="3">
        <f t="shared" si="1"/>
        <v>78</v>
      </c>
      <c r="AM7" s="3">
        <f t="shared" si="2"/>
        <v>96</v>
      </c>
      <c r="AN7" s="3"/>
      <c r="AO7" s="3"/>
      <c r="AP7" s="3"/>
      <c r="AQ7" s="3" t="s">
        <v>337</v>
      </c>
      <c r="AR7" t="s">
        <v>339</v>
      </c>
    </row>
    <row r="8" spans="1:44" ht="75">
      <c r="A8" s="3" t="s">
        <v>450</v>
      </c>
      <c r="B8" s="3">
        <v>984</v>
      </c>
      <c r="C8" s="3" t="s">
        <v>749</v>
      </c>
      <c r="D8" s="3" t="s">
        <v>474</v>
      </c>
      <c r="E8" s="3">
        <v>15</v>
      </c>
      <c r="F8" s="8">
        <v>9</v>
      </c>
      <c r="G8" s="3">
        <v>1</v>
      </c>
      <c r="H8" s="3">
        <v>1</v>
      </c>
      <c r="I8" s="3">
        <v>1</v>
      </c>
      <c r="J8" s="3">
        <v>0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0</v>
      </c>
      <c r="S8" s="3">
        <v>1</v>
      </c>
      <c r="T8" s="3">
        <v>0</v>
      </c>
      <c r="U8" s="3">
        <v>0</v>
      </c>
      <c r="V8" s="3">
        <v>4</v>
      </c>
      <c r="W8" s="3">
        <v>4</v>
      </c>
      <c r="X8" s="3">
        <v>4</v>
      </c>
      <c r="Y8" s="3">
        <v>4</v>
      </c>
      <c r="Z8" s="3">
        <v>0</v>
      </c>
      <c r="AA8" s="3">
        <v>2</v>
      </c>
      <c r="AB8" s="3">
        <v>3</v>
      </c>
      <c r="AC8" s="3">
        <v>0</v>
      </c>
      <c r="AD8" s="3">
        <v>3</v>
      </c>
      <c r="AE8" s="3">
        <v>1</v>
      </c>
      <c r="AF8" s="3">
        <f t="shared" si="0"/>
        <v>36</v>
      </c>
      <c r="AG8" s="3">
        <v>11</v>
      </c>
      <c r="AH8" s="3">
        <v>8</v>
      </c>
      <c r="AI8" s="3">
        <v>20</v>
      </c>
      <c r="AJ8" s="3">
        <v>17</v>
      </c>
      <c r="AK8" s="3">
        <v>0</v>
      </c>
      <c r="AL8" s="3">
        <f t="shared" si="1"/>
        <v>56</v>
      </c>
      <c r="AM8" s="3">
        <f t="shared" si="2"/>
        <v>92</v>
      </c>
      <c r="AN8" s="3"/>
      <c r="AO8" s="3"/>
      <c r="AP8" s="3"/>
      <c r="AQ8" s="3" t="s">
        <v>337</v>
      </c>
      <c r="AR8" t="s">
        <v>339</v>
      </c>
    </row>
    <row r="9" spans="1:44" ht="90">
      <c r="A9" s="3" t="s">
        <v>451</v>
      </c>
      <c r="B9" s="3">
        <v>985</v>
      </c>
      <c r="C9" s="3" t="s">
        <v>750</v>
      </c>
      <c r="D9" s="3" t="s">
        <v>474</v>
      </c>
      <c r="E9" s="3">
        <v>15</v>
      </c>
      <c r="F9" s="8">
        <v>9</v>
      </c>
      <c r="G9" s="3">
        <v>1</v>
      </c>
      <c r="H9" s="3">
        <v>0</v>
      </c>
      <c r="I9" s="3">
        <v>0</v>
      </c>
      <c r="J9" s="3">
        <v>0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0</v>
      </c>
      <c r="U9" s="3">
        <v>0</v>
      </c>
      <c r="V9" s="3">
        <v>4</v>
      </c>
      <c r="W9" s="3">
        <v>4</v>
      </c>
      <c r="X9" s="3">
        <v>4</v>
      </c>
      <c r="Y9" s="3">
        <v>4</v>
      </c>
      <c r="Z9" s="3">
        <v>2</v>
      </c>
      <c r="AA9" s="3">
        <v>3</v>
      </c>
      <c r="AB9" s="3">
        <v>3</v>
      </c>
      <c r="AC9" s="3">
        <v>0</v>
      </c>
      <c r="AD9" s="3">
        <v>2</v>
      </c>
      <c r="AE9" s="3">
        <v>2</v>
      </c>
      <c r="AF9" s="3">
        <f t="shared" si="0"/>
        <v>38</v>
      </c>
      <c r="AG9" s="3">
        <v>13</v>
      </c>
      <c r="AH9" s="3">
        <v>3</v>
      </c>
      <c r="AI9" s="3">
        <v>16</v>
      </c>
      <c r="AJ9" s="3">
        <v>10</v>
      </c>
      <c r="AK9" s="3">
        <v>9</v>
      </c>
      <c r="AL9" s="3">
        <f t="shared" si="1"/>
        <v>51</v>
      </c>
      <c r="AM9" s="3">
        <f t="shared" si="2"/>
        <v>89</v>
      </c>
      <c r="AN9" s="3"/>
      <c r="AO9" s="3"/>
      <c r="AP9" s="3"/>
      <c r="AQ9" s="3" t="s">
        <v>337</v>
      </c>
      <c r="AR9" t="s">
        <v>339</v>
      </c>
    </row>
    <row r="10" spans="1:44" ht="60">
      <c r="A10" s="3" t="s">
        <v>434</v>
      </c>
      <c r="B10" s="3">
        <v>979</v>
      </c>
      <c r="C10" s="3" t="s">
        <v>751</v>
      </c>
      <c r="D10" s="3" t="s">
        <v>474</v>
      </c>
      <c r="E10" s="3">
        <v>15</v>
      </c>
      <c r="F10" s="8">
        <v>9</v>
      </c>
      <c r="G10" s="3">
        <v>1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0</v>
      </c>
      <c r="U10" s="3">
        <v>0</v>
      </c>
      <c r="V10" s="3">
        <v>4</v>
      </c>
      <c r="W10" s="3">
        <v>4</v>
      </c>
      <c r="X10" s="3">
        <v>4</v>
      </c>
      <c r="Y10" s="3">
        <v>4</v>
      </c>
      <c r="Z10" s="3">
        <v>2</v>
      </c>
      <c r="AA10" s="3">
        <v>3</v>
      </c>
      <c r="AB10" s="3">
        <v>2</v>
      </c>
      <c r="AC10" s="3">
        <v>0</v>
      </c>
      <c r="AD10" s="3">
        <v>1</v>
      </c>
      <c r="AE10" s="3">
        <v>3</v>
      </c>
      <c r="AF10" s="3">
        <f t="shared" si="0"/>
        <v>39</v>
      </c>
      <c r="AG10" s="3">
        <v>7</v>
      </c>
      <c r="AH10" s="3">
        <v>0</v>
      </c>
      <c r="AI10" s="3">
        <v>15</v>
      </c>
      <c r="AJ10" s="3">
        <v>13</v>
      </c>
      <c r="AK10" s="3">
        <v>11</v>
      </c>
      <c r="AL10" s="3">
        <f t="shared" si="1"/>
        <v>46</v>
      </c>
      <c r="AM10" s="3">
        <f t="shared" si="2"/>
        <v>85</v>
      </c>
      <c r="AN10" s="3"/>
      <c r="AO10" s="3"/>
      <c r="AP10" s="3"/>
      <c r="AQ10" s="3" t="s">
        <v>337</v>
      </c>
      <c r="AR10" t="s">
        <v>339</v>
      </c>
    </row>
    <row r="11" spans="1:44" ht="60">
      <c r="A11" s="3" t="s">
        <v>466</v>
      </c>
      <c r="B11" s="3">
        <v>961</v>
      </c>
      <c r="C11" s="10" t="s">
        <v>752</v>
      </c>
      <c r="D11" s="10" t="s">
        <v>727</v>
      </c>
      <c r="E11" s="10">
        <v>23</v>
      </c>
      <c r="F11" s="8">
        <v>9</v>
      </c>
      <c r="G11" s="3">
        <v>1</v>
      </c>
      <c r="H11" s="3">
        <v>1</v>
      </c>
      <c r="I11" s="3">
        <v>1</v>
      </c>
      <c r="J11" s="3">
        <v>0</v>
      </c>
      <c r="K11" s="3">
        <v>0</v>
      </c>
      <c r="L11" s="3">
        <v>1</v>
      </c>
      <c r="M11" s="3">
        <v>1</v>
      </c>
      <c r="N11" s="3">
        <v>0</v>
      </c>
      <c r="O11" s="3">
        <v>1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4</v>
      </c>
      <c r="W11" s="3">
        <v>4</v>
      </c>
      <c r="X11" s="3">
        <v>2</v>
      </c>
      <c r="Y11" s="3">
        <v>2</v>
      </c>
      <c r="Z11" s="3">
        <v>0</v>
      </c>
      <c r="AA11" s="3">
        <v>3</v>
      </c>
      <c r="AB11" s="3">
        <v>0</v>
      </c>
      <c r="AC11" s="3">
        <v>0</v>
      </c>
      <c r="AD11" s="3">
        <v>1</v>
      </c>
      <c r="AE11" s="3">
        <v>0</v>
      </c>
      <c r="AF11" s="3">
        <f t="shared" si="0"/>
        <v>23</v>
      </c>
      <c r="AG11" s="3">
        <v>13</v>
      </c>
      <c r="AH11" s="3">
        <v>6</v>
      </c>
      <c r="AI11" s="3">
        <v>17</v>
      </c>
      <c r="AJ11" s="3">
        <v>5</v>
      </c>
      <c r="AK11" s="3">
        <v>20</v>
      </c>
      <c r="AL11" s="3">
        <f t="shared" si="1"/>
        <v>61</v>
      </c>
      <c r="AM11" s="3">
        <f t="shared" si="2"/>
        <v>84</v>
      </c>
      <c r="AN11" s="3"/>
      <c r="AO11" s="3"/>
      <c r="AP11" s="3"/>
      <c r="AQ11" s="3" t="s">
        <v>337</v>
      </c>
      <c r="AR11" t="s">
        <v>339</v>
      </c>
    </row>
    <row r="12" spans="1:44" ht="60">
      <c r="A12" s="3" t="s">
        <v>506</v>
      </c>
      <c r="B12" s="3">
        <v>921</v>
      </c>
      <c r="C12" s="3" t="s">
        <v>753</v>
      </c>
      <c r="D12" s="3" t="s">
        <v>754</v>
      </c>
      <c r="E12" s="3">
        <v>1</v>
      </c>
      <c r="F12" s="8">
        <v>9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0</v>
      </c>
      <c r="V12" s="3">
        <v>4</v>
      </c>
      <c r="W12" s="3">
        <v>4</v>
      </c>
      <c r="X12" s="3">
        <v>3</v>
      </c>
      <c r="Y12" s="3">
        <v>0</v>
      </c>
      <c r="Z12" s="3">
        <v>2</v>
      </c>
      <c r="AA12" s="3">
        <v>2</v>
      </c>
      <c r="AB12" s="3">
        <v>3</v>
      </c>
      <c r="AC12" s="3">
        <v>0</v>
      </c>
      <c r="AD12" s="3">
        <v>0</v>
      </c>
      <c r="AE12" s="3">
        <v>0</v>
      </c>
      <c r="AF12" s="3">
        <f t="shared" si="0"/>
        <v>28</v>
      </c>
      <c r="AG12" s="3">
        <v>16</v>
      </c>
      <c r="AH12" s="3">
        <v>4</v>
      </c>
      <c r="AI12" s="3">
        <v>16</v>
      </c>
      <c r="AJ12" s="3">
        <v>0</v>
      </c>
      <c r="AK12" s="3">
        <v>20</v>
      </c>
      <c r="AL12" s="3">
        <f t="shared" si="1"/>
        <v>56</v>
      </c>
      <c r="AM12" s="3">
        <f t="shared" si="2"/>
        <v>84</v>
      </c>
      <c r="AN12" s="3"/>
      <c r="AO12" s="3"/>
      <c r="AP12" s="3"/>
      <c r="AQ12" s="3" t="s">
        <v>337</v>
      </c>
      <c r="AR12" t="s">
        <v>339</v>
      </c>
    </row>
    <row r="13" spans="1:44" ht="60">
      <c r="A13" s="3" t="s">
        <v>438</v>
      </c>
      <c r="B13" s="3">
        <v>981</v>
      </c>
      <c r="C13" s="3" t="s">
        <v>755</v>
      </c>
      <c r="D13" s="3" t="s">
        <v>474</v>
      </c>
      <c r="E13" s="3">
        <v>15</v>
      </c>
      <c r="F13" s="8">
        <v>9</v>
      </c>
      <c r="G13" s="3">
        <v>1</v>
      </c>
      <c r="H13" s="3">
        <v>1</v>
      </c>
      <c r="I13" s="3">
        <v>1</v>
      </c>
      <c r="J13" s="3">
        <v>0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0</v>
      </c>
      <c r="Q13" s="3">
        <v>1</v>
      </c>
      <c r="R13" s="3">
        <v>1</v>
      </c>
      <c r="S13" s="3">
        <v>1</v>
      </c>
      <c r="T13" s="3">
        <v>0</v>
      </c>
      <c r="U13" s="3">
        <v>4</v>
      </c>
      <c r="V13" s="3">
        <v>4</v>
      </c>
      <c r="W13" s="3">
        <v>4</v>
      </c>
      <c r="X13" s="3">
        <v>4</v>
      </c>
      <c r="Y13" s="3">
        <v>2</v>
      </c>
      <c r="Z13" s="3">
        <v>3</v>
      </c>
      <c r="AA13" s="3">
        <v>3</v>
      </c>
      <c r="AB13" s="3">
        <v>0</v>
      </c>
      <c r="AC13" s="3">
        <v>2</v>
      </c>
      <c r="AD13" s="3">
        <v>3</v>
      </c>
      <c r="AE13" s="3">
        <v>0</v>
      </c>
      <c r="AF13" s="3">
        <f t="shared" si="0"/>
        <v>40</v>
      </c>
      <c r="AG13" s="3">
        <v>12</v>
      </c>
      <c r="AH13" s="3">
        <v>0</v>
      </c>
      <c r="AI13" s="3">
        <v>11</v>
      </c>
      <c r="AJ13" s="3">
        <v>0</v>
      </c>
      <c r="AK13" s="3">
        <v>18</v>
      </c>
      <c r="AL13" s="3">
        <f t="shared" si="1"/>
        <v>41</v>
      </c>
      <c r="AM13" s="3">
        <f t="shared" si="2"/>
        <v>81</v>
      </c>
      <c r="AN13" s="3"/>
      <c r="AO13" s="3"/>
      <c r="AP13" s="3"/>
      <c r="AQ13" s="3" t="s">
        <v>337</v>
      </c>
      <c r="AR13" t="s">
        <v>339</v>
      </c>
    </row>
    <row r="14" spans="1:44" ht="75">
      <c r="A14" s="3" t="s">
        <v>489</v>
      </c>
      <c r="B14" s="3">
        <v>904</v>
      </c>
      <c r="C14" s="3" t="s">
        <v>756</v>
      </c>
      <c r="D14" s="3" t="s">
        <v>505</v>
      </c>
      <c r="E14" s="3">
        <v>16</v>
      </c>
      <c r="F14" s="8">
        <v>9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1</v>
      </c>
      <c r="M14" s="3">
        <v>1</v>
      </c>
      <c r="N14" s="3">
        <v>0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0</v>
      </c>
      <c r="U14" s="3">
        <v>0</v>
      </c>
      <c r="V14" s="3">
        <v>3</v>
      </c>
      <c r="W14" s="3">
        <v>4</v>
      </c>
      <c r="X14" s="3">
        <v>3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f t="shared" si="0"/>
        <v>18</v>
      </c>
      <c r="AG14" s="3">
        <v>8</v>
      </c>
      <c r="AH14" s="3">
        <v>20</v>
      </c>
      <c r="AI14" s="3">
        <v>14</v>
      </c>
      <c r="AJ14" s="3">
        <v>1</v>
      </c>
      <c r="AK14" s="3">
        <v>20</v>
      </c>
      <c r="AL14" s="3">
        <f t="shared" si="1"/>
        <v>63</v>
      </c>
      <c r="AM14" s="3">
        <f t="shared" si="2"/>
        <v>81</v>
      </c>
      <c r="AN14" s="3"/>
      <c r="AO14" s="3"/>
      <c r="AP14" s="3"/>
      <c r="AQ14" s="3" t="s">
        <v>337</v>
      </c>
      <c r="AR14" t="s">
        <v>339</v>
      </c>
    </row>
    <row r="15" spans="1:44" ht="60">
      <c r="A15" s="3" t="s">
        <v>492</v>
      </c>
      <c r="B15" s="3">
        <v>910</v>
      </c>
      <c r="C15" s="3" t="s">
        <v>757</v>
      </c>
      <c r="D15" s="3" t="s">
        <v>758</v>
      </c>
      <c r="E15" s="3" t="s">
        <v>759</v>
      </c>
      <c r="F15" s="8">
        <v>9</v>
      </c>
      <c r="G15" s="3">
        <v>1</v>
      </c>
      <c r="H15" s="3">
        <v>1</v>
      </c>
      <c r="I15" s="3">
        <v>0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0</v>
      </c>
      <c r="Q15" s="3">
        <v>1</v>
      </c>
      <c r="R15" s="3">
        <v>0</v>
      </c>
      <c r="S15" s="3">
        <v>0</v>
      </c>
      <c r="T15" s="3">
        <v>1</v>
      </c>
      <c r="U15" s="3">
        <v>0</v>
      </c>
      <c r="V15" s="3">
        <v>4</v>
      </c>
      <c r="W15" s="3">
        <v>4</v>
      </c>
      <c r="X15" s="3">
        <v>4</v>
      </c>
      <c r="Y15" s="3">
        <v>1</v>
      </c>
      <c r="Z15" s="3">
        <v>0</v>
      </c>
      <c r="AA15" s="3">
        <v>3</v>
      </c>
      <c r="AB15" s="3">
        <v>3</v>
      </c>
      <c r="AC15" s="3">
        <v>1</v>
      </c>
      <c r="AD15" s="3">
        <v>1</v>
      </c>
      <c r="AE15" s="3">
        <v>0</v>
      </c>
      <c r="AF15" s="3">
        <f t="shared" si="0"/>
        <v>29</v>
      </c>
      <c r="AG15" s="3">
        <v>15</v>
      </c>
      <c r="AH15" s="3">
        <v>9</v>
      </c>
      <c r="AI15" s="3">
        <v>12</v>
      </c>
      <c r="AJ15" s="3">
        <v>13</v>
      </c>
      <c r="AK15" s="3">
        <v>3</v>
      </c>
      <c r="AL15" s="3">
        <f t="shared" si="1"/>
        <v>52</v>
      </c>
      <c r="AM15" s="3">
        <f t="shared" si="2"/>
        <v>81</v>
      </c>
      <c r="AN15" s="3"/>
      <c r="AO15" s="3"/>
      <c r="AP15" s="3"/>
      <c r="AQ15" s="3" t="s">
        <v>337</v>
      </c>
      <c r="AR15" t="s">
        <v>339</v>
      </c>
    </row>
    <row r="16" spans="1:44" ht="75">
      <c r="A16" s="3" t="s">
        <v>482</v>
      </c>
      <c r="B16" s="3">
        <v>9116</v>
      </c>
      <c r="C16" s="3" t="s">
        <v>760</v>
      </c>
      <c r="D16" s="3" t="s">
        <v>620</v>
      </c>
      <c r="E16" s="3" t="s">
        <v>761</v>
      </c>
      <c r="F16" s="8">
        <v>9</v>
      </c>
      <c r="G16" s="3">
        <v>1</v>
      </c>
      <c r="H16" s="3">
        <v>1</v>
      </c>
      <c r="I16" s="3">
        <v>1</v>
      </c>
      <c r="J16" s="3">
        <v>0</v>
      </c>
      <c r="K16" s="3">
        <v>1</v>
      </c>
      <c r="L16" s="3">
        <v>1</v>
      </c>
      <c r="M16" s="3">
        <v>0</v>
      </c>
      <c r="N16" s="3">
        <v>1</v>
      </c>
      <c r="O16" s="3">
        <v>1</v>
      </c>
      <c r="P16" s="3">
        <v>1</v>
      </c>
      <c r="Q16" s="3">
        <v>0</v>
      </c>
      <c r="R16" s="3">
        <v>0</v>
      </c>
      <c r="S16" s="3">
        <v>1</v>
      </c>
      <c r="T16" s="3">
        <v>0</v>
      </c>
      <c r="U16" s="3">
        <v>2</v>
      </c>
      <c r="V16" s="3">
        <v>4</v>
      </c>
      <c r="W16" s="3">
        <v>4</v>
      </c>
      <c r="X16" s="3">
        <v>4</v>
      </c>
      <c r="Y16" s="3">
        <v>4</v>
      </c>
      <c r="Z16" s="3">
        <v>2</v>
      </c>
      <c r="AA16" s="3">
        <v>3</v>
      </c>
      <c r="AB16" s="3">
        <v>3</v>
      </c>
      <c r="AC16" s="3">
        <v>1</v>
      </c>
      <c r="AD16" s="3">
        <v>3</v>
      </c>
      <c r="AE16" s="3">
        <v>0</v>
      </c>
      <c r="AF16" s="3">
        <f t="shared" si="0"/>
        <v>39</v>
      </c>
      <c r="AG16" s="3">
        <v>6</v>
      </c>
      <c r="AH16" s="3">
        <v>3</v>
      </c>
      <c r="AI16" s="3">
        <v>12</v>
      </c>
      <c r="AJ16" s="3">
        <v>0</v>
      </c>
      <c r="AK16" s="3">
        <v>20</v>
      </c>
      <c r="AL16" s="3">
        <f t="shared" si="1"/>
        <v>41</v>
      </c>
      <c r="AM16" s="3">
        <f t="shared" si="2"/>
        <v>80</v>
      </c>
      <c r="AN16" s="3"/>
      <c r="AO16" s="3"/>
      <c r="AP16" s="3"/>
      <c r="AQ16" s="3" t="s">
        <v>337</v>
      </c>
    </row>
    <row r="17" spans="1:43" ht="75">
      <c r="A17" s="3" t="s">
        <v>431</v>
      </c>
      <c r="B17" s="3">
        <v>978</v>
      </c>
      <c r="C17" s="3" t="s">
        <v>762</v>
      </c>
      <c r="D17" s="3" t="s">
        <v>474</v>
      </c>
      <c r="E17" s="3">
        <v>15</v>
      </c>
      <c r="F17" s="8">
        <v>9</v>
      </c>
      <c r="G17" s="3">
        <v>1</v>
      </c>
      <c r="H17" s="3">
        <v>1</v>
      </c>
      <c r="I17" s="3">
        <v>0</v>
      </c>
      <c r="J17" s="3">
        <v>0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0</v>
      </c>
      <c r="S17" s="3">
        <v>1</v>
      </c>
      <c r="T17" s="3">
        <v>0</v>
      </c>
      <c r="U17" s="3">
        <v>0</v>
      </c>
      <c r="V17" s="3">
        <v>4</v>
      </c>
      <c r="W17" s="3">
        <v>4</v>
      </c>
      <c r="X17" s="3">
        <v>4</v>
      </c>
      <c r="Y17" s="3">
        <v>4</v>
      </c>
      <c r="Z17" s="3">
        <v>3</v>
      </c>
      <c r="AA17" s="3">
        <v>3</v>
      </c>
      <c r="AB17" s="3">
        <v>3</v>
      </c>
      <c r="AC17" s="3">
        <v>0</v>
      </c>
      <c r="AD17" s="3">
        <v>1</v>
      </c>
      <c r="AE17" s="3">
        <v>0</v>
      </c>
      <c r="AF17" s="3">
        <f t="shared" si="0"/>
        <v>36</v>
      </c>
      <c r="AG17" s="3">
        <v>9</v>
      </c>
      <c r="AH17" s="3">
        <v>0</v>
      </c>
      <c r="AI17" s="3">
        <v>12</v>
      </c>
      <c r="AJ17" s="3">
        <v>3</v>
      </c>
      <c r="AK17" s="3">
        <v>18</v>
      </c>
      <c r="AL17" s="3">
        <f t="shared" si="1"/>
        <v>42</v>
      </c>
      <c r="AM17" s="3">
        <f t="shared" si="2"/>
        <v>78</v>
      </c>
      <c r="AN17" s="3"/>
      <c r="AO17" s="3"/>
      <c r="AP17" s="3"/>
      <c r="AQ17" s="3" t="s">
        <v>337</v>
      </c>
    </row>
    <row r="18" spans="1:43" ht="60">
      <c r="A18" s="3" t="s">
        <v>472</v>
      </c>
      <c r="B18" s="3">
        <v>960</v>
      </c>
      <c r="C18" s="3" t="s">
        <v>763</v>
      </c>
      <c r="D18" s="3" t="s">
        <v>727</v>
      </c>
      <c r="E18" s="3">
        <v>23</v>
      </c>
      <c r="F18" s="8">
        <v>9</v>
      </c>
      <c r="G18" s="3">
        <v>1</v>
      </c>
      <c r="H18" s="3">
        <v>1</v>
      </c>
      <c r="I18" s="3">
        <v>1</v>
      </c>
      <c r="J18" s="3">
        <v>1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0</v>
      </c>
      <c r="Q18" s="3">
        <v>0</v>
      </c>
      <c r="R18" s="3">
        <v>0</v>
      </c>
      <c r="S18" s="3">
        <v>1</v>
      </c>
      <c r="T18" s="3">
        <v>0</v>
      </c>
      <c r="U18" s="3">
        <v>4</v>
      </c>
      <c r="V18" s="3">
        <v>4</v>
      </c>
      <c r="W18" s="3">
        <v>0</v>
      </c>
      <c r="X18" s="3">
        <v>3</v>
      </c>
      <c r="Y18" s="3">
        <v>3</v>
      </c>
      <c r="Z18" s="3">
        <v>0</v>
      </c>
      <c r="AA18" s="3">
        <v>2</v>
      </c>
      <c r="AB18" s="3">
        <v>3</v>
      </c>
      <c r="AC18" s="3">
        <v>0</v>
      </c>
      <c r="AD18" s="3">
        <v>0</v>
      </c>
      <c r="AE18" s="3">
        <v>0</v>
      </c>
      <c r="AF18" s="3">
        <f t="shared" si="0"/>
        <v>28</v>
      </c>
      <c r="AG18" s="3">
        <v>14</v>
      </c>
      <c r="AH18" s="3">
        <v>4</v>
      </c>
      <c r="AI18" s="3">
        <v>12</v>
      </c>
      <c r="AJ18" s="3">
        <v>0</v>
      </c>
      <c r="AK18" s="3">
        <v>20</v>
      </c>
      <c r="AL18" s="3">
        <f t="shared" si="1"/>
        <v>50</v>
      </c>
      <c r="AM18" s="3">
        <f t="shared" si="2"/>
        <v>78</v>
      </c>
      <c r="AN18" s="3"/>
      <c r="AO18" s="3"/>
      <c r="AP18" s="3"/>
      <c r="AQ18" s="3" t="s">
        <v>337</v>
      </c>
    </row>
    <row r="19" spans="1:43" ht="75">
      <c r="A19" s="3" t="s">
        <v>494</v>
      </c>
      <c r="B19" s="3">
        <v>909</v>
      </c>
      <c r="C19" s="3" t="s">
        <v>764</v>
      </c>
      <c r="D19" s="3" t="s">
        <v>758</v>
      </c>
      <c r="E19" s="3" t="s">
        <v>759</v>
      </c>
      <c r="F19" s="8">
        <v>9</v>
      </c>
      <c r="G19" s="3">
        <v>1</v>
      </c>
      <c r="H19" s="3">
        <v>1</v>
      </c>
      <c r="I19" s="3">
        <v>0</v>
      </c>
      <c r="J19" s="3">
        <v>0</v>
      </c>
      <c r="K19" s="3">
        <v>0</v>
      </c>
      <c r="L19" s="3">
        <v>1</v>
      </c>
      <c r="M19" s="3">
        <v>1</v>
      </c>
      <c r="N19" s="3">
        <v>1</v>
      </c>
      <c r="O19" s="3">
        <v>1</v>
      </c>
      <c r="P19" s="3">
        <v>0</v>
      </c>
      <c r="Q19" s="3">
        <v>1</v>
      </c>
      <c r="R19" s="3">
        <v>0</v>
      </c>
      <c r="S19" s="3">
        <v>0</v>
      </c>
      <c r="T19" s="3">
        <v>1</v>
      </c>
      <c r="U19" s="3">
        <v>0</v>
      </c>
      <c r="V19" s="3">
        <v>4</v>
      </c>
      <c r="W19" s="3">
        <v>4</v>
      </c>
      <c r="X19" s="3">
        <v>4</v>
      </c>
      <c r="Y19" s="3">
        <v>1</v>
      </c>
      <c r="Z19" s="3">
        <v>0</v>
      </c>
      <c r="AA19" s="3">
        <v>3</v>
      </c>
      <c r="AB19" s="3">
        <v>3</v>
      </c>
      <c r="AC19" s="3">
        <v>1</v>
      </c>
      <c r="AD19" s="3">
        <v>1</v>
      </c>
      <c r="AE19" s="3">
        <v>0</v>
      </c>
      <c r="AF19" s="3">
        <f t="shared" si="0"/>
        <v>29</v>
      </c>
      <c r="AG19" s="3">
        <v>14</v>
      </c>
      <c r="AH19" s="3">
        <v>10</v>
      </c>
      <c r="AI19" s="3">
        <v>12</v>
      </c>
      <c r="AJ19" s="3">
        <v>11</v>
      </c>
      <c r="AK19" s="3">
        <v>2</v>
      </c>
      <c r="AL19" s="3">
        <f t="shared" si="1"/>
        <v>49</v>
      </c>
      <c r="AM19" s="3">
        <f t="shared" si="2"/>
        <v>78</v>
      </c>
      <c r="AN19" s="3"/>
      <c r="AO19" s="3"/>
      <c r="AP19" s="3"/>
      <c r="AQ19" s="3" t="s">
        <v>337</v>
      </c>
    </row>
    <row r="20" spans="1:43" ht="75">
      <c r="A20" s="3" t="s">
        <v>495</v>
      </c>
      <c r="B20" s="3">
        <v>922</v>
      </c>
      <c r="C20" s="3" t="s">
        <v>765</v>
      </c>
      <c r="D20" s="3" t="s">
        <v>754</v>
      </c>
      <c r="E20" s="3">
        <v>1</v>
      </c>
      <c r="F20" s="8">
        <v>9</v>
      </c>
      <c r="G20" s="3">
        <v>0</v>
      </c>
      <c r="H20" s="3">
        <v>1</v>
      </c>
      <c r="I20" s="3">
        <v>1</v>
      </c>
      <c r="J20" s="3">
        <v>0</v>
      </c>
      <c r="K20" s="3">
        <v>0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0</v>
      </c>
      <c r="R20" s="3">
        <v>1</v>
      </c>
      <c r="S20" s="3">
        <v>1</v>
      </c>
      <c r="T20" s="3">
        <v>1</v>
      </c>
      <c r="U20" s="3">
        <v>0</v>
      </c>
      <c r="V20" s="3">
        <v>4</v>
      </c>
      <c r="W20" s="3">
        <v>4</v>
      </c>
      <c r="X20" s="3">
        <v>4</v>
      </c>
      <c r="Y20" s="3">
        <v>0</v>
      </c>
      <c r="Z20" s="3">
        <v>2</v>
      </c>
      <c r="AA20" s="3">
        <v>2</v>
      </c>
      <c r="AB20" s="3">
        <v>3</v>
      </c>
      <c r="AC20" s="3">
        <v>0</v>
      </c>
      <c r="AD20" s="3">
        <v>1</v>
      </c>
      <c r="AE20" s="3">
        <v>0</v>
      </c>
      <c r="AF20" s="3">
        <f t="shared" si="0"/>
        <v>30</v>
      </c>
      <c r="AG20" s="3">
        <v>11</v>
      </c>
      <c r="AH20" s="3">
        <v>7</v>
      </c>
      <c r="AI20" s="3">
        <v>11</v>
      </c>
      <c r="AJ20" s="3">
        <v>0</v>
      </c>
      <c r="AK20" s="3">
        <v>19</v>
      </c>
      <c r="AL20" s="3">
        <f t="shared" si="1"/>
        <v>48</v>
      </c>
      <c r="AM20" s="3">
        <f t="shared" si="2"/>
        <v>78</v>
      </c>
      <c r="AN20" s="3"/>
      <c r="AO20" s="3"/>
      <c r="AP20" s="3"/>
      <c r="AQ20" s="3" t="s">
        <v>337</v>
      </c>
    </row>
    <row r="21" spans="1:43" ht="75">
      <c r="A21" s="3" t="s">
        <v>511</v>
      </c>
      <c r="B21" s="3">
        <v>938</v>
      </c>
      <c r="C21" s="3" t="s">
        <v>766</v>
      </c>
      <c r="D21" s="3" t="s">
        <v>767</v>
      </c>
      <c r="E21" s="3">
        <v>19</v>
      </c>
      <c r="F21" s="8">
        <v>9</v>
      </c>
      <c r="G21" s="3">
        <v>1</v>
      </c>
      <c r="H21" s="3">
        <v>1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1</v>
      </c>
      <c r="O21" s="3">
        <v>1</v>
      </c>
      <c r="P21" s="3">
        <v>0</v>
      </c>
      <c r="Q21" s="3">
        <v>1</v>
      </c>
      <c r="R21" s="3">
        <v>1</v>
      </c>
      <c r="S21" s="3">
        <v>1</v>
      </c>
      <c r="T21" s="3">
        <v>0</v>
      </c>
      <c r="U21" s="3">
        <v>0</v>
      </c>
      <c r="V21" s="3">
        <v>4</v>
      </c>
      <c r="W21" s="3">
        <v>0</v>
      </c>
      <c r="X21" s="3">
        <v>4</v>
      </c>
      <c r="Y21" s="3">
        <v>3</v>
      </c>
      <c r="Z21" s="3">
        <v>0</v>
      </c>
      <c r="AA21" s="3">
        <v>3</v>
      </c>
      <c r="AB21" s="3">
        <v>3</v>
      </c>
      <c r="AC21" s="3">
        <v>0</v>
      </c>
      <c r="AD21" s="3">
        <v>0</v>
      </c>
      <c r="AE21" s="3">
        <v>0</v>
      </c>
      <c r="AF21" s="3">
        <f t="shared" si="0"/>
        <v>26</v>
      </c>
      <c r="AG21" s="3">
        <v>19</v>
      </c>
      <c r="AH21" s="3">
        <v>3</v>
      </c>
      <c r="AI21" s="3">
        <v>12</v>
      </c>
      <c r="AJ21" s="3">
        <v>8</v>
      </c>
      <c r="AK21" s="3">
        <v>9</v>
      </c>
      <c r="AL21" s="3">
        <f t="shared" si="1"/>
        <v>51</v>
      </c>
      <c r="AM21" s="3">
        <f t="shared" si="2"/>
        <v>77</v>
      </c>
      <c r="AN21" s="3"/>
      <c r="AO21" s="3"/>
      <c r="AP21" s="3"/>
      <c r="AQ21" s="3" t="s">
        <v>337</v>
      </c>
    </row>
    <row r="22" spans="1:43" ht="90">
      <c r="A22" s="3" t="s">
        <v>400</v>
      </c>
      <c r="B22" s="3">
        <v>965</v>
      </c>
      <c r="C22" s="3" t="s">
        <v>768</v>
      </c>
      <c r="D22" s="3" t="s">
        <v>769</v>
      </c>
      <c r="E22" s="3" t="s">
        <v>770</v>
      </c>
      <c r="F22" s="8">
        <v>9</v>
      </c>
      <c r="G22" s="3">
        <v>0</v>
      </c>
      <c r="H22" s="3">
        <v>1</v>
      </c>
      <c r="I22" s="3">
        <v>0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3</v>
      </c>
      <c r="W22" s="3">
        <v>4</v>
      </c>
      <c r="X22" s="3">
        <v>3</v>
      </c>
      <c r="Y22" s="3">
        <v>1</v>
      </c>
      <c r="Z22" s="3">
        <v>2</v>
      </c>
      <c r="AA22" s="3">
        <v>3</v>
      </c>
      <c r="AB22" s="3">
        <v>3</v>
      </c>
      <c r="AC22" s="3">
        <v>1</v>
      </c>
      <c r="AD22" s="3">
        <v>3</v>
      </c>
      <c r="AE22" s="3">
        <v>1</v>
      </c>
      <c r="AF22" s="3">
        <f t="shared" si="0"/>
        <v>31</v>
      </c>
      <c r="AG22" s="3">
        <v>8</v>
      </c>
      <c r="AH22" s="3">
        <v>2</v>
      </c>
      <c r="AI22" s="3">
        <v>14</v>
      </c>
      <c r="AJ22" s="3">
        <v>3</v>
      </c>
      <c r="AK22" s="3">
        <v>18</v>
      </c>
      <c r="AL22" s="3">
        <f t="shared" si="1"/>
        <v>45</v>
      </c>
      <c r="AM22" s="3">
        <f t="shared" si="2"/>
        <v>76</v>
      </c>
      <c r="AN22" s="3"/>
      <c r="AO22" s="3"/>
      <c r="AP22" s="3"/>
      <c r="AQ22" s="3" t="s">
        <v>337</v>
      </c>
    </row>
    <row r="23" spans="1:43" ht="90">
      <c r="A23" s="3" t="s">
        <v>475</v>
      </c>
      <c r="B23" s="3">
        <v>959</v>
      </c>
      <c r="C23" s="3" t="s">
        <v>771</v>
      </c>
      <c r="D23" s="3" t="s">
        <v>727</v>
      </c>
      <c r="E23" s="3">
        <v>23</v>
      </c>
      <c r="F23" s="8">
        <v>9</v>
      </c>
      <c r="G23" s="3">
        <v>1</v>
      </c>
      <c r="H23" s="3">
        <v>1</v>
      </c>
      <c r="I23" s="3">
        <v>1</v>
      </c>
      <c r="J23" s="3">
        <v>1</v>
      </c>
      <c r="K23" s="3">
        <v>0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  <c r="U23" s="3">
        <v>2</v>
      </c>
      <c r="V23" s="3">
        <v>4</v>
      </c>
      <c r="W23" s="3">
        <v>0</v>
      </c>
      <c r="X23" s="3">
        <v>3</v>
      </c>
      <c r="Y23" s="3">
        <v>3</v>
      </c>
      <c r="Z23" s="3">
        <v>0</v>
      </c>
      <c r="AA23" s="3">
        <v>2</v>
      </c>
      <c r="AB23" s="3">
        <v>3</v>
      </c>
      <c r="AC23" s="3">
        <v>0</v>
      </c>
      <c r="AD23" s="3">
        <v>0</v>
      </c>
      <c r="AE23" s="3">
        <v>0</v>
      </c>
      <c r="AF23" s="3">
        <f t="shared" si="0"/>
        <v>26</v>
      </c>
      <c r="AG23" s="3">
        <v>12</v>
      </c>
      <c r="AH23" s="3">
        <v>6</v>
      </c>
      <c r="AI23" s="3">
        <v>12</v>
      </c>
      <c r="AJ23" s="3">
        <v>0</v>
      </c>
      <c r="AK23" s="3">
        <v>20</v>
      </c>
      <c r="AL23" s="3">
        <f t="shared" si="1"/>
        <v>50</v>
      </c>
      <c r="AM23" s="3">
        <f t="shared" si="2"/>
        <v>76</v>
      </c>
      <c r="AN23" s="3"/>
      <c r="AO23" s="3"/>
      <c r="AP23" s="3"/>
      <c r="AQ23" s="3" t="s">
        <v>337</v>
      </c>
    </row>
    <row r="24" spans="1:43" ht="60">
      <c r="A24" s="3" t="s">
        <v>509</v>
      </c>
      <c r="B24" s="3">
        <v>937</v>
      </c>
      <c r="C24" s="3" t="s">
        <v>772</v>
      </c>
      <c r="D24" s="3" t="s">
        <v>767</v>
      </c>
      <c r="E24" s="3">
        <v>19</v>
      </c>
      <c r="F24" s="8">
        <v>9</v>
      </c>
      <c r="G24" s="3">
        <v>1</v>
      </c>
      <c r="H24" s="3">
        <v>1</v>
      </c>
      <c r="I24" s="3">
        <v>0</v>
      </c>
      <c r="J24" s="3">
        <v>0</v>
      </c>
      <c r="K24" s="3">
        <v>0</v>
      </c>
      <c r="L24" s="3">
        <v>1</v>
      </c>
      <c r="M24" s="3">
        <v>1</v>
      </c>
      <c r="N24" s="3">
        <v>1</v>
      </c>
      <c r="O24" s="3">
        <v>1</v>
      </c>
      <c r="P24" s="3">
        <v>0</v>
      </c>
      <c r="Q24" s="3">
        <v>1</v>
      </c>
      <c r="R24" s="3">
        <v>0</v>
      </c>
      <c r="S24" s="3">
        <v>1</v>
      </c>
      <c r="T24" s="3">
        <v>0</v>
      </c>
      <c r="U24" s="3">
        <v>0</v>
      </c>
      <c r="V24" s="3">
        <v>4</v>
      </c>
      <c r="W24" s="3">
        <v>0</v>
      </c>
      <c r="X24" s="3">
        <v>3</v>
      </c>
      <c r="Y24" s="3">
        <v>2</v>
      </c>
      <c r="Z24" s="3">
        <v>0</v>
      </c>
      <c r="AA24" s="3">
        <v>0</v>
      </c>
      <c r="AB24" s="3">
        <v>3</v>
      </c>
      <c r="AC24" s="3">
        <v>0</v>
      </c>
      <c r="AD24" s="3">
        <v>0</v>
      </c>
      <c r="AE24" s="3">
        <v>0</v>
      </c>
      <c r="AF24" s="3">
        <f t="shared" si="0"/>
        <v>20</v>
      </c>
      <c r="AG24" s="3">
        <v>15</v>
      </c>
      <c r="AH24" s="3">
        <v>3</v>
      </c>
      <c r="AI24" s="3">
        <v>16</v>
      </c>
      <c r="AJ24" s="3">
        <v>13</v>
      </c>
      <c r="AK24" s="3">
        <v>9</v>
      </c>
      <c r="AL24" s="3">
        <f t="shared" si="1"/>
        <v>56</v>
      </c>
      <c r="AM24" s="3">
        <f t="shared" si="2"/>
        <v>76</v>
      </c>
      <c r="AN24" s="3"/>
      <c r="AO24" s="3"/>
      <c r="AP24" s="3"/>
      <c r="AQ24" s="3" t="s">
        <v>337</v>
      </c>
    </row>
    <row r="25" spans="1:43" ht="75">
      <c r="A25" s="3" t="s">
        <v>498</v>
      </c>
      <c r="B25" s="3">
        <v>923</v>
      </c>
      <c r="C25" s="3" t="s">
        <v>773</v>
      </c>
      <c r="D25" s="3" t="s">
        <v>754</v>
      </c>
      <c r="E25" s="3">
        <v>1</v>
      </c>
      <c r="F25" s="8">
        <v>9</v>
      </c>
      <c r="G25" s="3">
        <v>1</v>
      </c>
      <c r="H25" s="3">
        <v>1</v>
      </c>
      <c r="I25" s="3">
        <v>0</v>
      </c>
      <c r="J25" s="3">
        <v>0</v>
      </c>
      <c r="K25" s="3">
        <v>0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0</v>
      </c>
      <c r="R25" s="3">
        <v>0</v>
      </c>
      <c r="S25" s="3">
        <v>1</v>
      </c>
      <c r="T25" s="3">
        <v>1</v>
      </c>
      <c r="U25" s="3">
        <v>0</v>
      </c>
      <c r="V25" s="3">
        <v>4</v>
      </c>
      <c r="W25" s="3">
        <v>4</v>
      </c>
      <c r="X25" s="3">
        <v>3</v>
      </c>
      <c r="Y25" s="3">
        <v>3</v>
      </c>
      <c r="Z25" s="3">
        <v>2</v>
      </c>
      <c r="AA25" s="3">
        <v>0</v>
      </c>
      <c r="AB25" s="3">
        <v>3</v>
      </c>
      <c r="AC25" s="3">
        <v>0</v>
      </c>
      <c r="AD25" s="3">
        <v>0</v>
      </c>
      <c r="AE25" s="3">
        <v>0</v>
      </c>
      <c r="AF25" s="3">
        <f t="shared" si="0"/>
        <v>28</v>
      </c>
      <c r="AG25" s="3">
        <v>20</v>
      </c>
      <c r="AH25" s="3">
        <v>8</v>
      </c>
      <c r="AI25" s="3">
        <v>18</v>
      </c>
      <c r="AJ25" s="3">
        <v>1</v>
      </c>
      <c r="AK25" s="3">
        <v>0</v>
      </c>
      <c r="AL25" s="3">
        <f t="shared" si="1"/>
        <v>47</v>
      </c>
      <c r="AM25" s="3">
        <f t="shared" si="2"/>
        <v>75</v>
      </c>
      <c r="AN25" s="3"/>
      <c r="AO25" s="3"/>
      <c r="AP25" s="3"/>
      <c r="AQ25" s="3" t="s">
        <v>337</v>
      </c>
    </row>
    <row r="26" spans="1:43" ht="75">
      <c r="A26" s="3" t="s">
        <v>519</v>
      </c>
      <c r="B26" s="3">
        <v>991</v>
      </c>
      <c r="C26" s="3" t="s">
        <v>774</v>
      </c>
      <c r="D26" s="3" t="s">
        <v>775</v>
      </c>
      <c r="E26" s="3" t="s">
        <v>776</v>
      </c>
      <c r="F26" s="8">
        <v>9</v>
      </c>
      <c r="G26" s="3">
        <v>1</v>
      </c>
      <c r="H26" s="3">
        <v>0</v>
      </c>
      <c r="I26" s="3">
        <v>1</v>
      </c>
      <c r="J26" s="3">
        <v>0</v>
      </c>
      <c r="K26" s="3">
        <v>0</v>
      </c>
      <c r="L26" s="3">
        <v>1</v>
      </c>
      <c r="M26" s="3">
        <v>1</v>
      </c>
      <c r="N26" s="3">
        <v>0</v>
      </c>
      <c r="O26" s="3">
        <v>1</v>
      </c>
      <c r="P26" s="3">
        <v>1</v>
      </c>
      <c r="Q26" s="3">
        <v>0</v>
      </c>
      <c r="R26" s="3">
        <v>0</v>
      </c>
      <c r="S26" s="3">
        <v>1</v>
      </c>
      <c r="T26" s="3">
        <v>0</v>
      </c>
      <c r="U26" s="3">
        <v>0</v>
      </c>
      <c r="V26" s="3">
        <v>4</v>
      </c>
      <c r="W26" s="3">
        <v>0</v>
      </c>
      <c r="X26" s="3">
        <v>3</v>
      </c>
      <c r="Y26" s="3">
        <v>3</v>
      </c>
      <c r="Z26" s="3">
        <v>1</v>
      </c>
      <c r="AA26" s="3">
        <v>1</v>
      </c>
      <c r="AB26" s="3">
        <v>3</v>
      </c>
      <c r="AC26" s="3">
        <v>0</v>
      </c>
      <c r="AD26" s="3">
        <v>0</v>
      </c>
      <c r="AE26" s="3">
        <v>3</v>
      </c>
      <c r="AF26" s="3">
        <f t="shared" si="0"/>
        <v>25</v>
      </c>
      <c r="AG26" s="3">
        <v>15</v>
      </c>
      <c r="AH26" s="3">
        <v>3</v>
      </c>
      <c r="AI26" s="3">
        <v>12</v>
      </c>
      <c r="AJ26" s="3">
        <v>0</v>
      </c>
      <c r="AK26" s="3">
        <v>20</v>
      </c>
      <c r="AL26" s="3">
        <f t="shared" si="1"/>
        <v>50</v>
      </c>
      <c r="AM26" s="3">
        <f t="shared" si="2"/>
        <v>75</v>
      </c>
      <c r="AN26" s="3"/>
      <c r="AO26" s="3"/>
      <c r="AP26" s="3"/>
      <c r="AQ26" s="3" t="s">
        <v>337</v>
      </c>
    </row>
    <row r="27" spans="1:43" ht="75">
      <c r="A27" s="3" t="s">
        <v>777</v>
      </c>
      <c r="B27" s="3">
        <v>9100</v>
      </c>
      <c r="C27" s="3" t="s">
        <v>778</v>
      </c>
      <c r="D27" s="3" t="s">
        <v>635</v>
      </c>
      <c r="E27" s="3" t="s">
        <v>636</v>
      </c>
      <c r="F27" s="8">
        <v>9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1</v>
      </c>
      <c r="S27" s="3">
        <v>1</v>
      </c>
      <c r="T27" s="3">
        <v>1</v>
      </c>
      <c r="U27" s="3">
        <v>1</v>
      </c>
      <c r="V27" s="3">
        <v>4</v>
      </c>
      <c r="W27" s="3">
        <v>1</v>
      </c>
      <c r="X27" s="3">
        <v>4</v>
      </c>
      <c r="Y27" s="3">
        <v>3</v>
      </c>
      <c r="Z27" s="3">
        <v>2</v>
      </c>
      <c r="AA27" s="3">
        <v>3</v>
      </c>
      <c r="AB27" s="3">
        <v>0</v>
      </c>
      <c r="AC27" s="3">
        <v>1</v>
      </c>
      <c r="AD27" s="3">
        <v>1</v>
      </c>
      <c r="AE27" s="3">
        <v>0</v>
      </c>
      <c r="AF27" s="3">
        <f t="shared" si="0"/>
        <v>26</v>
      </c>
      <c r="AG27" s="3">
        <v>13</v>
      </c>
      <c r="AH27" s="3">
        <v>6</v>
      </c>
      <c r="AI27" s="3">
        <v>15</v>
      </c>
      <c r="AJ27" s="3">
        <v>0</v>
      </c>
      <c r="AK27" s="3">
        <v>15</v>
      </c>
      <c r="AL27" s="3">
        <f t="shared" si="1"/>
        <v>49</v>
      </c>
      <c r="AM27" s="3">
        <f t="shared" si="2"/>
        <v>75</v>
      </c>
      <c r="AN27" s="3"/>
      <c r="AO27" s="3"/>
      <c r="AP27" s="3"/>
      <c r="AQ27" s="3" t="s">
        <v>337</v>
      </c>
    </row>
    <row r="28" spans="1:43" ht="75">
      <c r="A28" s="3" t="s">
        <v>517</v>
      </c>
      <c r="B28" s="3">
        <v>964</v>
      </c>
      <c r="C28" s="3" t="s">
        <v>779</v>
      </c>
      <c r="D28" s="3" t="s">
        <v>780</v>
      </c>
      <c r="E28" s="3">
        <v>14</v>
      </c>
      <c r="F28" s="8">
        <v>9</v>
      </c>
      <c r="G28" s="3">
        <v>0</v>
      </c>
      <c r="H28" s="3">
        <v>0</v>
      </c>
      <c r="I28" s="3">
        <v>1</v>
      </c>
      <c r="J28" s="3">
        <v>1</v>
      </c>
      <c r="K28" s="3">
        <v>1</v>
      </c>
      <c r="L28" s="3">
        <v>1</v>
      </c>
      <c r="M28" s="3">
        <v>0</v>
      </c>
      <c r="N28" s="3">
        <v>0</v>
      </c>
      <c r="O28" s="3">
        <v>1</v>
      </c>
      <c r="P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3</v>
      </c>
      <c r="W28" s="3">
        <v>4</v>
      </c>
      <c r="X28" s="3">
        <v>0</v>
      </c>
      <c r="Y28" s="3">
        <v>4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f t="shared" si="0"/>
        <v>17</v>
      </c>
      <c r="AG28" s="3">
        <v>6</v>
      </c>
      <c r="AH28" s="3">
        <v>3</v>
      </c>
      <c r="AI28" s="3">
        <v>16</v>
      </c>
      <c r="AJ28" s="3">
        <v>11</v>
      </c>
      <c r="AK28" s="3">
        <v>20</v>
      </c>
      <c r="AL28" s="3">
        <f t="shared" si="1"/>
        <v>56</v>
      </c>
      <c r="AM28" s="3">
        <f t="shared" si="2"/>
        <v>73</v>
      </c>
      <c r="AN28" s="3"/>
      <c r="AO28" s="3"/>
      <c r="AP28" s="3"/>
      <c r="AQ28" s="3" t="s">
        <v>338</v>
      </c>
    </row>
    <row r="29" spans="1:43" ht="75">
      <c r="A29" s="3" t="s">
        <v>464</v>
      </c>
      <c r="B29" s="3">
        <v>955</v>
      </c>
      <c r="C29" s="3" t="s">
        <v>781</v>
      </c>
      <c r="D29" s="3" t="s">
        <v>479</v>
      </c>
      <c r="E29" s="3">
        <v>21</v>
      </c>
      <c r="F29" s="8">
        <v>9</v>
      </c>
      <c r="G29" s="3">
        <v>1</v>
      </c>
      <c r="H29" s="3">
        <v>0</v>
      </c>
      <c r="I29" s="3">
        <v>1</v>
      </c>
      <c r="J29" s="3">
        <v>1</v>
      </c>
      <c r="K29" s="3">
        <v>0</v>
      </c>
      <c r="L29" s="3">
        <v>1</v>
      </c>
      <c r="M29" s="3">
        <v>1</v>
      </c>
      <c r="N29" s="3">
        <v>0</v>
      </c>
      <c r="O29" s="3">
        <v>1</v>
      </c>
      <c r="P29" s="3">
        <v>0</v>
      </c>
      <c r="Q29" s="3">
        <v>0</v>
      </c>
      <c r="R29" s="3">
        <v>1</v>
      </c>
      <c r="S29" s="3">
        <v>1</v>
      </c>
      <c r="T29" s="3">
        <v>0</v>
      </c>
      <c r="U29" s="3">
        <v>0</v>
      </c>
      <c r="V29" s="3">
        <v>4</v>
      </c>
      <c r="W29" s="3">
        <v>4</v>
      </c>
      <c r="X29" s="3">
        <v>4</v>
      </c>
      <c r="Y29" s="3">
        <v>4</v>
      </c>
      <c r="Z29" s="3">
        <v>2</v>
      </c>
      <c r="AA29" s="3">
        <v>1</v>
      </c>
      <c r="AB29" s="3">
        <v>3</v>
      </c>
      <c r="AC29" s="3">
        <v>1</v>
      </c>
      <c r="AD29" s="3">
        <v>1</v>
      </c>
      <c r="AE29" s="3">
        <v>0</v>
      </c>
      <c r="AF29" s="3">
        <f t="shared" si="0"/>
        <v>32</v>
      </c>
      <c r="AG29" s="3">
        <v>7</v>
      </c>
      <c r="AH29" s="3">
        <v>1</v>
      </c>
      <c r="AI29" s="3">
        <v>13</v>
      </c>
      <c r="AJ29" s="3">
        <v>13</v>
      </c>
      <c r="AK29" s="3">
        <v>6</v>
      </c>
      <c r="AL29" s="3">
        <f t="shared" si="1"/>
        <v>40</v>
      </c>
      <c r="AM29" s="3">
        <f t="shared" si="2"/>
        <v>72</v>
      </c>
      <c r="AN29" s="3"/>
      <c r="AO29" s="3"/>
      <c r="AP29" s="3"/>
      <c r="AQ29" s="3" t="s">
        <v>338</v>
      </c>
    </row>
    <row r="30" spans="1:43" ht="75">
      <c r="A30" s="3" t="s">
        <v>459</v>
      </c>
      <c r="B30" s="3">
        <v>969</v>
      </c>
      <c r="C30" s="3" t="s">
        <v>782</v>
      </c>
      <c r="D30" s="3" t="s">
        <v>539</v>
      </c>
      <c r="E30" s="3">
        <v>31</v>
      </c>
      <c r="F30" s="8">
        <v>9</v>
      </c>
      <c r="G30" s="3">
        <v>1</v>
      </c>
      <c r="H30" s="3">
        <v>1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3">
        <v>1</v>
      </c>
      <c r="O30" s="3">
        <v>0</v>
      </c>
      <c r="P30" s="3">
        <v>1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3</v>
      </c>
      <c r="W30" s="3">
        <v>0</v>
      </c>
      <c r="X30" s="3">
        <v>3</v>
      </c>
      <c r="Y30" s="3">
        <v>1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f t="shared" si="0"/>
        <v>12</v>
      </c>
      <c r="AG30" s="3">
        <v>11</v>
      </c>
      <c r="AH30" s="3">
        <v>1</v>
      </c>
      <c r="AI30" s="3">
        <v>12</v>
      </c>
      <c r="AJ30" s="3">
        <v>17</v>
      </c>
      <c r="AK30" s="3">
        <v>18</v>
      </c>
      <c r="AL30" s="3">
        <f t="shared" si="1"/>
        <v>59</v>
      </c>
      <c r="AM30" s="3">
        <f t="shared" si="2"/>
        <v>71</v>
      </c>
      <c r="AN30" s="3"/>
      <c r="AO30" s="3"/>
      <c r="AP30" s="3"/>
      <c r="AQ30" s="3" t="s">
        <v>338</v>
      </c>
    </row>
    <row r="31" spans="1:43" ht="75">
      <c r="A31" s="3" t="s">
        <v>470</v>
      </c>
      <c r="B31" s="3">
        <v>956</v>
      </c>
      <c r="C31" s="3" t="s">
        <v>783</v>
      </c>
      <c r="D31" s="10" t="s">
        <v>727</v>
      </c>
      <c r="E31" s="3">
        <v>23</v>
      </c>
      <c r="F31" s="8">
        <v>9</v>
      </c>
      <c r="G31" s="3">
        <v>1</v>
      </c>
      <c r="H31" s="3">
        <v>1</v>
      </c>
      <c r="I31" s="3">
        <v>1</v>
      </c>
      <c r="J31" s="3">
        <v>0</v>
      </c>
      <c r="K31" s="3">
        <v>1</v>
      </c>
      <c r="L31" s="3">
        <v>1</v>
      </c>
      <c r="M31" s="3">
        <v>1</v>
      </c>
      <c r="N31" s="3">
        <v>0</v>
      </c>
      <c r="O31" s="3">
        <v>1</v>
      </c>
      <c r="P31" s="3">
        <v>1</v>
      </c>
      <c r="Q31" s="3">
        <v>0</v>
      </c>
      <c r="R31" s="3">
        <v>0</v>
      </c>
      <c r="S31" s="3">
        <v>1</v>
      </c>
      <c r="T31" s="3">
        <v>0</v>
      </c>
      <c r="U31" s="3">
        <v>0</v>
      </c>
      <c r="V31" s="3">
        <v>0</v>
      </c>
      <c r="W31" s="3">
        <v>0</v>
      </c>
      <c r="X31" s="3">
        <v>3</v>
      </c>
      <c r="Y31" s="3">
        <v>3</v>
      </c>
      <c r="Z31" s="3">
        <v>0</v>
      </c>
      <c r="AA31" s="3">
        <v>0</v>
      </c>
      <c r="AB31" s="3">
        <v>3</v>
      </c>
      <c r="AC31" s="3">
        <v>1</v>
      </c>
      <c r="AD31" s="3">
        <v>0</v>
      </c>
      <c r="AE31" s="3">
        <v>0</v>
      </c>
      <c r="AF31" s="3">
        <f t="shared" si="0"/>
        <v>19</v>
      </c>
      <c r="AG31" s="3">
        <v>13</v>
      </c>
      <c r="AH31" s="3">
        <v>3</v>
      </c>
      <c r="AI31" s="3">
        <v>15</v>
      </c>
      <c r="AJ31" s="3">
        <v>1</v>
      </c>
      <c r="AK31" s="3">
        <v>20</v>
      </c>
      <c r="AL31" s="3">
        <f t="shared" si="1"/>
        <v>52</v>
      </c>
      <c r="AM31" s="3">
        <f t="shared" si="2"/>
        <v>71</v>
      </c>
      <c r="AN31" s="3"/>
      <c r="AO31" s="3"/>
      <c r="AP31" s="3"/>
      <c r="AQ31" s="3" t="s">
        <v>338</v>
      </c>
    </row>
    <row r="32" spans="1:43" ht="75">
      <c r="A32" s="3" t="s">
        <v>386</v>
      </c>
      <c r="B32" s="3">
        <v>9109</v>
      </c>
      <c r="C32" s="3" t="s">
        <v>784</v>
      </c>
      <c r="D32" s="3" t="s">
        <v>388</v>
      </c>
      <c r="E32" s="3" t="s">
        <v>389</v>
      </c>
      <c r="F32" s="8">
        <v>9</v>
      </c>
      <c r="G32" s="3">
        <v>1</v>
      </c>
      <c r="H32" s="3">
        <v>0</v>
      </c>
      <c r="I32" s="3">
        <v>1</v>
      </c>
      <c r="J32" s="3">
        <v>1</v>
      </c>
      <c r="K32" s="3">
        <v>0</v>
      </c>
      <c r="L32" s="3">
        <v>1</v>
      </c>
      <c r="M32" s="3">
        <v>1</v>
      </c>
      <c r="N32" s="3">
        <v>1</v>
      </c>
      <c r="O32" s="3">
        <v>1</v>
      </c>
      <c r="P32" s="3">
        <v>0</v>
      </c>
      <c r="Q32" s="3">
        <v>0</v>
      </c>
      <c r="R32" s="3">
        <v>0</v>
      </c>
      <c r="S32" s="3">
        <v>1</v>
      </c>
      <c r="T32" s="3">
        <v>1</v>
      </c>
      <c r="U32" s="3">
        <v>0</v>
      </c>
      <c r="V32" s="3">
        <v>3</v>
      </c>
      <c r="W32" s="3">
        <v>0</v>
      </c>
      <c r="X32" s="3">
        <v>3</v>
      </c>
      <c r="Y32" s="3">
        <v>3</v>
      </c>
      <c r="Z32" s="3">
        <v>0</v>
      </c>
      <c r="AA32" s="3">
        <v>0</v>
      </c>
      <c r="AB32" s="3">
        <v>3</v>
      </c>
      <c r="AC32" s="3">
        <v>0</v>
      </c>
      <c r="AD32" s="3">
        <v>0</v>
      </c>
      <c r="AE32" s="3">
        <v>0</v>
      </c>
      <c r="AF32" s="3">
        <f t="shared" si="0"/>
        <v>21</v>
      </c>
      <c r="AG32" s="3">
        <v>12</v>
      </c>
      <c r="AH32" s="3">
        <v>0</v>
      </c>
      <c r="AI32" s="3">
        <v>14</v>
      </c>
      <c r="AJ32" s="3">
        <v>4</v>
      </c>
      <c r="AK32" s="3">
        <v>18</v>
      </c>
      <c r="AL32" s="3">
        <f t="shared" si="1"/>
        <v>48</v>
      </c>
      <c r="AM32" s="3">
        <f t="shared" si="2"/>
        <v>69</v>
      </c>
      <c r="AN32" s="3"/>
      <c r="AO32" s="3"/>
      <c r="AP32" s="3"/>
      <c r="AQ32" s="3" t="s">
        <v>338</v>
      </c>
    </row>
    <row r="33" spans="1:43" ht="60">
      <c r="A33" s="3" t="s">
        <v>429</v>
      </c>
      <c r="B33" s="3">
        <v>9106</v>
      </c>
      <c r="C33" s="3" t="s">
        <v>785</v>
      </c>
      <c r="D33" s="3" t="s">
        <v>467</v>
      </c>
      <c r="E33" s="3" t="s">
        <v>468</v>
      </c>
      <c r="F33" s="8">
        <v>9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1</v>
      </c>
      <c r="N33" s="3">
        <v>1</v>
      </c>
      <c r="O33" s="3">
        <v>1</v>
      </c>
      <c r="P33" s="3">
        <v>0</v>
      </c>
      <c r="Q33" s="3">
        <v>0</v>
      </c>
      <c r="R33" s="3">
        <v>0</v>
      </c>
      <c r="S33" s="3">
        <v>1</v>
      </c>
      <c r="T33" s="3">
        <v>0</v>
      </c>
      <c r="U33" s="3">
        <v>0</v>
      </c>
      <c r="V33" s="3">
        <v>0</v>
      </c>
      <c r="W33" s="3">
        <v>2</v>
      </c>
      <c r="X33" s="3">
        <v>4</v>
      </c>
      <c r="Y33" s="3">
        <v>0</v>
      </c>
      <c r="Z33" s="3">
        <v>2</v>
      </c>
      <c r="AA33" s="3">
        <v>2</v>
      </c>
      <c r="AB33" s="3">
        <v>3</v>
      </c>
      <c r="AC33" s="3">
        <v>1</v>
      </c>
      <c r="AD33" s="3">
        <v>0</v>
      </c>
      <c r="AE33" s="3">
        <v>0</v>
      </c>
      <c r="AF33" s="3">
        <f t="shared" si="0"/>
        <v>19</v>
      </c>
      <c r="AG33" s="3">
        <v>9</v>
      </c>
      <c r="AH33" s="3">
        <v>5</v>
      </c>
      <c r="AI33" s="3">
        <v>16</v>
      </c>
      <c r="AJ33" s="3">
        <v>6</v>
      </c>
      <c r="AK33" s="3">
        <v>14</v>
      </c>
      <c r="AL33" s="3">
        <f t="shared" si="1"/>
        <v>50</v>
      </c>
      <c r="AM33" s="3">
        <f t="shared" si="2"/>
        <v>69</v>
      </c>
      <c r="AN33" s="3"/>
      <c r="AO33" s="3"/>
      <c r="AP33" s="3"/>
      <c r="AQ33" s="3" t="s">
        <v>338</v>
      </c>
    </row>
    <row r="34" spans="1:43" ht="60">
      <c r="A34" s="3" t="s">
        <v>786</v>
      </c>
      <c r="B34" s="3">
        <v>994</v>
      </c>
      <c r="C34" s="3" t="s">
        <v>787</v>
      </c>
      <c r="D34" s="3" t="s">
        <v>536</v>
      </c>
      <c r="E34" s="3">
        <v>24</v>
      </c>
      <c r="F34" s="8">
        <v>9</v>
      </c>
      <c r="G34" s="3">
        <v>1</v>
      </c>
      <c r="H34" s="3">
        <v>1</v>
      </c>
      <c r="I34" s="3">
        <v>1</v>
      </c>
      <c r="J34" s="3">
        <v>0</v>
      </c>
      <c r="K34" s="3">
        <v>0</v>
      </c>
      <c r="L34" s="3">
        <v>1</v>
      </c>
      <c r="M34" s="3">
        <v>1</v>
      </c>
      <c r="N34" s="3">
        <v>1</v>
      </c>
      <c r="O34" s="3">
        <v>1</v>
      </c>
      <c r="P34" s="3">
        <v>0</v>
      </c>
      <c r="Q34" s="3">
        <v>1</v>
      </c>
      <c r="R34" s="3">
        <v>1</v>
      </c>
      <c r="S34" s="3">
        <v>0</v>
      </c>
      <c r="T34" s="3">
        <v>0</v>
      </c>
      <c r="U34" s="3">
        <v>0</v>
      </c>
      <c r="V34" s="3">
        <v>4</v>
      </c>
      <c r="W34" s="3">
        <v>1</v>
      </c>
      <c r="X34" s="3">
        <v>4</v>
      </c>
      <c r="Y34" s="3">
        <v>1</v>
      </c>
      <c r="Z34" s="3">
        <v>0</v>
      </c>
      <c r="AA34" s="3">
        <v>1</v>
      </c>
      <c r="AB34" s="3">
        <v>2</v>
      </c>
      <c r="AC34" s="3">
        <v>0</v>
      </c>
      <c r="AD34" s="3">
        <v>0</v>
      </c>
      <c r="AE34" s="3">
        <v>0</v>
      </c>
      <c r="AF34" s="3">
        <f t="shared" si="0"/>
        <v>22</v>
      </c>
      <c r="AG34" s="3">
        <v>15</v>
      </c>
      <c r="AH34" s="3">
        <v>3</v>
      </c>
      <c r="AI34" s="3">
        <v>18</v>
      </c>
      <c r="AJ34" s="3">
        <v>4</v>
      </c>
      <c r="AK34" s="3">
        <v>7</v>
      </c>
      <c r="AL34" s="3">
        <f t="shared" si="1"/>
        <v>47</v>
      </c>
      <c r="AM34" s="3">
        <f t="shared" si="2"/>
        <v>69</v>
      </c>
      <c r="AN34" s="3"/>
      <c r="AO34" s="3"/>
      <c r="AP34" s="3"/>
      <c r="AQ34" s="3" t="s">
        <v>338</v>
      </c>
    </row>
    <row r="35" spans="1:43" ht="75">
      <c r="A35" s="3" t="s">
        <v>521</v>
      </c>
      <c r="B35" s="3">
        <v>950</v>
      </c>
      <c r="C35" s="4" t="s">
        <v>788</v>
      </c>
      <c r="D35" s="3" t="s">
        <v>417</v>
      </c>
      <c r="E35" s="3" t="s">
        <v>789</v>
      </c>
      <c r="F35" s="8">
        <v>9</v>
      </c>
      <c r="G35" s="3">
        <v>1</v>
      </c>
      <c r="H35" s="3">
        <v>1</v>
      </c>
      <c r="I35" s="3">
        <v>0</v>
      </c>
      <c r="J35" s="3">
        <v>0</v>
      </c>
      <c r="K35" s="3">
        <v>0</v>
      </c>
      <c r="L35" s="3">
        <v>1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4</v>
      </c>
      <c r="W35" s="3">
        <v>4</v>
      </c>
      <c r="X35" s="3">
        <v>0</v>
      </c>
      <c r="Y35" s="3">
        <v>0</v>
      </c>
      <c r="Z35" s="3">
        <v>2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f t="shared" si="0"/>
        <v>15</v>
      </c>
      <c r="AG35" s="3">
        <v>14</v>
      </c>
      <c r="AH35" s="3">
        <v>11</v>
      </c>
      <c r="AI35" s="3">
        <v>18</v>
      </c>
      <c r="AJ35" s="3">
        <v>5</v>
      </c>
      <c r="AK35" s="3">
        <v>4</v>
      </c>
      <c r="AL35" s="3">
        <f t="shared" si="1"/>
        <v>52</v>
      </c>
      <c r="AM35" s="3">
        <f t="shared" si="2"/>
        <v>67</v>
      </c>
      <c r="AN35" s="3"/>
      <c r="AO35" s="3"/>
      <c r="AP35" s="3"/>
      <c r="AQ35" s="3" t="s">
        <v>338</v>
      </c>
    </row>
    <row r="36" spans="1:43" ht="75">
      <c r="A36" s="3" t="s">
        <v>462</v>
      </c>
      <c r="B36" s="3">
        <v>954</v>
      </c>
      <c r="C36" s="3" t="s">
        <v>790</v>
      </c>
      <c r="D36" s="3" t="s">
        <v>479</v>
      </c>
      <c r="E36" s="3">
        <v>21</v>
      </c>
      <c r="F36" s="8">
        <v>9</v>
      </c>
      <c r="G36" s="3">
        <v>1</v>
      </c>
      <c r="H36" s="3">
        <v>1</v>
      </c>
      <c r="I36" s="3">
        <v>1</v>
      </c>
      <c r="J36" s="3">
        <v>0</v>
      </c>
      <c r="K36" s="3">
        <v>0</v>
      </c>
      <c r="L36" s="3">
        <v>1</v>
      </c>
      <c r="M36" s="3">
        <v>1</v>
      </c>
      <c r="N36" s="3">
        <v>0</v>
      </c>
      <c r="O36" s="3">
        <v>1</v>
      </c>
      <c r="P36" s="3">
        <v>0</v>
      </c>
      <c r="Q36" s="3">
        <v>0</v>
      </c>
      <c r="R36" s="3">
        <v>1</v>
      </c>
      <c r="S36" s="3">
        <v>1</v>
      </c>
      <c r="T36" s="3">
        <v>0</v>
      </c>
      <c r="U36" s="3">
        <v>0</v>
      </c>
      <c r="V36" s="3">
        <v>4</v>
      </c>
      <c r="W36" s="3">
        <v>4</v>
      </c>
      <c r="X36" s="3">
        <v>4</v>
      </c>
      <c r="Y36" s="3">
        <v>4</v>
      </c>
      <c r="Z36" s="3">
        <v>2</v>
      </c>
      <c r="AA36" s="3">
        <v>1</v>
      </c>
      <c r="AB36" s="3">
        <v>3</v>
      </c>
      <c r="AC36" s="3">
        <v>1</v>
      </c>
      <c r="AD36" s="3">
        <v>1</v>
      </c>
      <c r="AE36" s="3">
        <v>0</v>
      </c>
      <c r="AF36" s="3">
        <f t="shared" si="0"/>
        <v>32</v>
      </c>
      <c r="AG36" s="3">
        <v>6</v>
      </c>
      <c r="AH36" s="3">
        <v>1</v>
      </c>
      <c r="AI36" s="3">
        <v>15</v>
      </c>
      <c r="AJ36" s="3">
        <v>0</v>
      </c>
      <c r="AK36" s="3">
        <v>12</v>
      </c>
      <c r="AL36" s="3">
        <f t="shared" si="1"/>
        <v>34</v>
      </c>
      <c r="AM36" s="3">
        <f t="shared" si="2"/>
        <v>66</v>
      </c>
      <c r="AN36" s="3"/>
      <c r="AO36" s="3"/>
      <c r="AP36" s="3"/>
      <c r="AQ36" s="3" t="s">
        <v>338</v>
      </c>
    </row>
    <row r="37" spans="1:43" ht="75">
      <c r="A37" s="3" t="s">
        <v>512</v>
      </c>
      <c r="B37" s="3">
        <v>911</v>
      </c>
      <c r="C37" s="9" t="s">
        <v>791</v>
      </c>
      <c r="D37" s="9" t="s">
        <v>528</v>
      </c>
      <c r="E37" s="9" t="s">
        <v>529</v>
      </c>
      <c r="F37" s="8">
        <v>9</v>
      </c>
      <c r="G37" s="3">
        <v>1</v>
      </c>
      <c r="H37" s="3">
        <v>1</v>
      </c>
      <c r="I37" s="3">
        <v>0</v>
      </c>
      <c r="J37" s="3">
        <v>0</v>
      </c>
      <c r="K37" s="3">
        <v>0</v>
      </c>
      <c r="L37" s="3">
        <v>1</v>
      </c>
      <c r="M37" s="3">
        <v>0</v>
      </c>
      <c r="N37" s="3">
        <v>0</v>
      </c>
      <c r="O37" s="3">
        <v>1</v>
      </c>
      <c r="P37" s="3">
        <v>0</v>
      </c>
      <c r="Q37" s="3">
        <v>0</v>
      </c>
      <c r="R37" s="3">
        <v>1</v>
      </c>
      <c r="S37" s="3">
        <v>1</v>
      </c>
      <c r="T37" s="3">
        <v>0</v>
      </c>
      <c r="U37" s="3">
        <v>0</v>
      </c>
      <c r="V37" s="3">
        <v>3</v>
      </c>
      <c r="W37" s="3">
        <v>0</v>
      </c>
      <c r="X37" s="3">
        <v>1</v>
      </c>
      <c r="Y37" s="3">
        <v>1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f t="shared" si="0"/>
        <v>11</v>
      </c>
      <c r="AG37" s="3">
        <v>8</v>
      </c>
      <c r="AH37" s="3">
        <v>5</v>
      </c>
      <c r="AI37" s="3">
        <v>14</v>
      </c>
      <c r="AJ37" s="3">
        <v>9</v>
      </c>
      <c r="AK37" s="3">
        <v>20</v>
      </c>
      <c r="AL37" s="3">
        <f t="shared" si="1"/>
        <v>56</v>
      </c>
      <c r="AM37" s="3" t="e">
        <f>SUM(AL37,#REF!)</f>
        <v>#REF!</v>
      </c>
      <c r="AN37" s="3"/>
      <c r="AO37" s="3"/>
      <c r="AP37" s="3"/>
      <c r="AQ37" s="3" t="s">
        <v>338</v>
      </c>
    </row>
    <row r="38" spans="1:43" ht="60">
      <c r="A38" s="3" t="s">
        <v>792</v>
      </c>
      <c r="B38" s="3">
        <v>997</v>
      </c>
      <c r="C38" s="3" t="s">
        <v>793</v>
      </c>
      <c r="D38" s="9" t="s">
        <v>536</v>
      </c>
      <c r="E38" s="3">
        <v>24</v>
      </c>
      <c r="F38" s="8">
        <v>9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1</v>
      </c>
      <c r="S38" s="3">
        <v>0</v>
      </c>
      <c r="T38" s="3">
        <v>0</v>
      </c>
      <c r="U38" s="3">
        <v>0</v>
      </c>
      <c r="V38" s="3">
        <v>4</v>
      </c>
      <c r="W38" s="3">
        <v>0</v>
      </c>
      <c r="X38" s="3">
        <v>2</v>
      </c>
      <c r="Y38" s="3">
        <v>0</v>
      </c>
      <c r="Z38" s="3">
        <v>0</v>
      </c>
      <c r="AA38" s="3">
        <v>3</v>
      </c>
      <c r="AB38" s="3">
        <v>0</v>
      </c>
      <c r="AC38" s="3">
        <v>0</v>
      </c>
      <c r="AD38" s="3">
        <v>0</v>
      </c>
      <c r="AE38" s="3">
        <v>0</v>
      </c>
      <c r="AF38" s="3">
        <f t="shared" si="0"/>
        <v>12</v>
      </c>
      <c r="AG38" s="3">
        <v>11</v>
      </c>
      <c r="AH38" s="3">
        <v>1</v>
      </c>
      <c r="AI38" s="3">
        <v>15</v>
      </c>
      <c r="AJ38" s="3">
        <v>20</v>
      </c>
      <c r="AK38" s="3">
        <v>7</v>
      </c>
      <c r="AL38" s="3">
        <f t="shared" si="1"/>
        <v>54</v>
      </c>
      <c r="AM38" s="3">
        <f t="shared" ref="AM38:AM101" si="3">SUM(AL38,AF38)</f>
        <v>66</v>
      </c>
      <c r="AN38" s="3"/>
      <c r="AO38" s="3"/>
      <c r="AP38" s="3"/>
      <c r="AQ38" s="3" t="s">
        <v>338</v>
      </c>
    </row>
    <row r="39" spans="1:43" ht="75">
      <c r="A39" s="3" t="s">
        <v>794</v>
      </c>
      <c r="B39" s="3">
        <v>995</v>
      </c>
      <c r="C39" s="3" t="s">
        <v>795</v>
      </c>
      <c r="D39" s="3" t="s">
        <v>796</v>
      </c>
      <c r="E39" s="3">
        <v>24</v>
      </c>
      <c r="F39" s="8">
        <v>9</v>
      </c>
      <c r="G39" s="3">
        <v>1</v>
      </c>
      <c r="H39" s="3">
        <v>1</v>
      </c>
      <c r="I39" s="3">
        <v>1</v>
      </c>
      <c r="J39" s="3">
        <v>0</v>
      </c>
      <c r="K39" s="3">
        <v>1</v>
      </c>
      <c r="L39" s="3">
        <v>1</v>
      </c>
      <c r="M39" s="3">
        <v>1</v>
      </c>
      <c r="N39" s="3">
        <v>0</v>
      </c>
      <c r="O39" s="3">
        <v>1</v>
      </c>
      <c r="P39" s="3">
        <v>0</v>
      </c>
      <c r="Q39" s="3">
        <v>1</v>
      </c>
      <c r="R39" s="3">
        <v>1</v>
      </c>
      <c r="S39" s="3">
        <v>0</v>
      </c>
      <c r="T39" s="3">
        <v>1</v>
      </c>
      <c r="U39" s="3">
        <v>0</v>
      </c>
      <c r="V39" s="3">
        <v>4</v>
      </c>
      <c r="W39" s="3">
        <v>0</v>
      </c>
      <c r="X39" s="3">
        <v>3</v>
      </c>
      <c r="Y39" s="3">
        <v>1</v>
      </c>
      <c r="Z39" s="3">
        <v>0</v>
      </c>
      <c r="AA39" s="3">
        <v>2</v>
      </c>
      <c r="AB39" s="3">
        <v>2</v>
      </c>
      <c r="AC39" s="3">
        <v>0</v>
      </c>
      <c r="AD39" s="3">
        <v>0</v>
      </c>
      <c r="AE39" s="3">
        <v>0</v>
      </c>
      <c r="AF39" s="3">
        <f t="shared" si="0"/>
        <v>22</v>
      </c>
      <c r="AG39" s="3">
        <v>11</v>
      </c>
      <c r="AH39" s="3">
        <v>4</v>
      </c>
      <c r="AI39" s="3">
        <v>14</v>
      </c>
      <c r="AJ39" s="3">
        <v>8</v>
      </c>
      <c r="AK39" s="3">
        <v>6</v>
      </c>
      <c r="AL39" s="3">
        <f t="shared" si="1"/>
        <v>43</v>
      </c>
      <c r="AM39" s="3">
        <f t="shared" si="3"/>
        <v>65</v>
      </c>
      <c r="AN39" s="3"/>
      <c r="AO39" s="3"/>
      <c r="AP39" s="3"/>
      <c r="AQ39" s="3" t="s">
        <v>338</v>
      </c>
    </row>
    <row r="40" spans="1:43" ht="75">
      <c r="A40" s="3" t="s">
        <v>455</v>
      </c>
      <c r="B40" s="3">
        <v>968</v>
      </c>
      <c r="C40" s="3" t="s">
        <v>797</v>
      </c>
      <c r="D40" s="3" t="s">
        <v>539</v>
      </c>
      <c r="E40" s="3">
        <v>31</v>
      </c>
      <c r="F40" s="8">
        <v>9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3</v>
      </c>
      <c r="W40" s="3">
        <v>2</v>
      </c>
      <c r="X40" s="3">
        <v>1</v>
      </c>
      <c r="Y40" s="3">
        <v>1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f t="shared" si="0"/>
        <v>12</v>
      </c>
      <c r="AG40" s="3">
        <v>15</v>
      </c>
      <c r="AH40" s="3">
        <v>1</v>
      </c>
      <c r="AI40" s="3">
        <v>12</v>
      </c>
      <c r="AJ40" s="3">
        <v>6</v>
      </c>
      <c r="AK40" s="3">
        <v>18</v>
      </c>
      <c r="AL40" s="3">
        <f t="shared" si="1"/>
        <v>52</v>
      </c>
      <c r="AM40" s="3">
        <f t="shared" si="3"/>
        <v>64</v>
      </c>
      <c r="AN40" s="3"/>
      <c r="AO40" s="3"/>
      <c r="AP40" s="3"/>
      <c r="AQ40" s="3" t="s">
        <v>338</v>
      </c>
    </row>
    <row r="41" spans="1:43" ht="60">
      <c r="A41" s="3" t="s">
        <v>481</v>
      </c>
      <c r="B41" s="3">
        <v>9117</v>
      </c>
      <c r="C41" s="3" t="s">
        <v>798</v>
      </c>
      <c r="D41" s="3" t="s">
        <v>620</v>
      </c>
      <c r="E41" s="3" t="s">
        <v>761</v>
      </c>
      <c r="F41" s="8">
        <v>9</v>
      </c>
      <c r="G41" s="3">
        <v>1</v>
      </c>
      <c r="H41" s="3">
        <v>1</v>
      </c>
      <c r="I41" s="3">
        <v>1</v>
      </c>
      <c r="J41" s="3">
        <v>0</v>
      </c>
      <c r="K41" s="3">
        <v>1</v>
      </c>
      <c r="L41" s="3">
        <v>1</v>
      </c>
      <c r="M41" s="3">
        <v>0</v>
      </c>
      <c r="N41" s="3">
        <v>1</v>
      </c>
      <c r="O41" s="3">
        <v>1</v>
      </c>
      <c r="P41" s="3">
        <v>1</v>
      </c>
      <c r="Q41" s="3">
        <v>1</v>
      </c>
      <c r="R41" s="3">
        <v>0</v>
      </c>
      <c r="S41" s="3">
        <v>1</v>
      </c>
      <c r="T41" s="3">
        <v>0</v>
      </c>
      <c r="U41" s="3">
        <v>2</v>
      </c>
      <c r="V41" s="3">
        <v>4</v>
      </c>
      <c r="W41" s="3">
        <v>4</v>
      </c>
      <c r="X41" s="3">
        <v>4</v>
      </c>
      <c r="Y41" s="3">
        <v>4</v>
      </c>
      <c r="Z41" s="3">
        <v>2</v>
      </c>
      <c r="AA41" s="3">
        <v>3</v>
      </c>
      <c r="AB41" s="3">
        <v>3</v>
      </c>
      <c r="AC41" s="3">
        <v>1</v>
      </c>
      <c r="AD41" s="3">
        <v>3</v>
      </c>
      <c r="AE41" s="3">
        <v>0</v>
      </c>
      <c r="AF41" s="3">
        <f t="shared" si="0"/>
        <v>40</v>
      </c>
      <c r="AG41" s="3">
        <v>4</v>
      </c>
      <c r="AH41" s="3">
        <v>3</v>
      </c>
      <c r="AI41" s="3">
        <v>6</v>
      </c>
      <c r="AJ41" s="3">
        <v>0</v>
      </c>
      <c r="AK41" s="3">
        <v>11</v>
      </c>
      <c r="AL41" s="3">
        <f t="shared" si="1"/>
        <v>24</v>
      </c>
      <c r="AM41" s="3">
        <f t="shared" si="3"/>
        <v>64</v>
      </c>
      <c r="AN41" s="3"/>
      <c r="AO41" s="3"/>
      <c r="AP41" s="3"/>
      <c r="AQ41" s="3" t="s">
        <v>338</v>
      </c>
    </row>
    <row r="42" spans="1:43" ht="60">
      <c r="A42" s="3" t="s">
        <v>515</v>
      </c>
      <c r="B42" s="3">
        <v>963</v>
      </c>
      <c r="C42" s="3" t="s">
        <v>799</v>
      </c>
      <c r="D42" s="3" t="s">
        <v>780</v>
      </c>
      <c r="E42" s="3">
        <v>14</v>
      </c>
      <c r="F42" s="8">
        <v>9</v>
      </c>
      <c r="G42" s="3">
        <v>0</v>
      </c>
      <c r="H42" s="3">
        <v>0</v>
      </c>
      <c r="I42" s="3">
        <v>1</v>
      </c>
      <c r="J42" s="3">
        <v>1</v>
      </c>
      <c r="K42" s="3">
        <v>0</v>
      </c>
      <c r="L42" s="3">
        <v>1</v>
      </c>
      <c r="M42" s="3">
        <v>1</v>
      </c>
      <c r="N42" s="3">
        <v>1</v>
      </c>
      <c r="O42" s="3">
        <v>1</v>
      </c>
      <c r="P42" s="3">
        <v>0</v>
      </c>
      <c r="Q42" s="3">
        <v>0</v>
      </c>
      <c r="R42" s="3">
        <v>0</v>
      </c>
      <c r="S42" s="3">
        <v>1</v>
      </c>
      <c r="T42" s="3">
        <v>0</v>
      </c>
      <c r="U42" s="3">
        <v>0</v>
      </c>
      <c r="V42" s="3">
        <v>3</v>
      </c>
      <c r="W42" s="3">
        <v>4</v>
      </c>
      <c r="X42" s="3">
        <v>0</v>
      </c>
      <c r="Y42" s="3">
        <v>4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f t="shared" si="0"/>
        <v>18</v>
      </c>
      <c r="AG42" s="3">
        <v>12</v>
      </c>
      <c r="AH42" s="3">
        <v>1</v>
      </c>
      <c r="AI42" s="3">
        <v>13</v>
      </c>
      <c r="AJ42" s="3">
        <v>6</v>
      </c>
      <c r="AK42" s="3">
        <v>14</v>
      </c>
      <c r="AL42" s="3">
        <f t="shared" si="1"/>
        <v>46</v>
      </c>
      <c r="AM42" s="3">
        <f t="shared" si="3"/>
        <v>64</v>
      </c>
      <c r="AN42" s="3"/>
      <c r="AO42" s="3"/>
      <c r="AP42" s="3"/>
      <c r="AQ42" s="3" t="s">
        <v>338</v>
      </c>
    </row>
    <row r="43" spans="1:43" ht="75">
      <c r="A43" s="3" t="s">
        <v>524</v>
      </c>
      <c r="B43" s="3">
        <v>949</v>
      </c>
      <c r="C43" s="3" t="s">
        <v>800</v>
      </c>
      <c r="D43" s="3" t="s">
        <v>417</v>
      </c>
      <c r="E43" s="3" t="s">
        <v>801</v>
      </c>
      <c r="F43" s="8">
        <v>9</v>
      </c>
      <c r="G43" s="3">
        <v>1</v>
      </c>
      <c r="H43" s="3">
        <v>1</v>
      </c>
      <c r="I43" s="3">
        <v>0</v>
      </c>
      <c r="J43" s="3">
        <v>0</v>
      </c>
      <c r="K43" s="3">
        <v>1</v>
      </c>
      <c r="L43" s="3">
        <v>1</v>
      </c>
      <c r="M43" s="3">
        <v>1</v>
      </c>
      <c r="N43" s="3">
        <v>0</v>
      </c>
      <c r="O43" s="3">
        <v>0</v>
      </c>
      <c r="P43" s="3">
        <v>1</v>
      </c>
      <c r="Q43" s="3">
        <v>0</v>
      </c>
      <c r="R43" s="3">
        <v>0</v>
      </c>
      <c r="S43" s="3">
        <v>1</v>
      </c>
      <c r="T43" s="3">
        <v>0</v>
      </c>
      <c r="U43" s="3">
        <v>0</v>
      </c>
      <c r="V43" s="3">
        <v>2</v>
      </c>
      <c r="W43" s="3">
        <v>4</v>
      </c>
      <c r="X43" s="3">
        <v>2</v>
      </c>
      <c r="Y43" s="3">
        <v>1</v>
      </c>
      <c r="Z43" s="3">
        <v>0</v>
      </c>
      <c r="AA43" s="3">
        <v>0</v>
      </c>
      <c r="AB43" s="3">
        <v>3</v>
      </c>
      <c r="AC43" s="3">
        <v>0</v>
      </c>
      <c r="AD43" s="3">
        <v>0</v>
      </c>
      <c r="AE43" s="3">
        <v>0</v>
      </c>
      <c r="AF43" s="3">
        <f t="shared" si="0"/>
        <v>19</v>
      </c>
      <c r="AG43" s="3">
        <v>14</v>
      </c>
      <c r="AH43" s="3">
        <v>10</v>
      </c>
      <c r="AI43" s="3">
        <v>4</v>
      </c>
      <c r="AJ43" s="3">
        <v>1</v>
      </c>
      <c r="AK43" s="3">
        <v>16</v>
      </c>
      <c r="AL43" s="3">
        <f t="shared" si="1"/>
        <v>45</v>
      </c>
      <c r="AM43" s="3">
        <f t="shared" si="3"/>
        <v>64</v>
      </c>
      <c r="AN43" s="3"/>
      <c r="AO43" s="3"/>
      <c r="AP43" s="3"/>
      <c r="AQ43" s="3" t="s">
        <v>338</v>
      </c>
    </row>
    <row r="44" spans="1:43" ht="60">
      <c r="A44" s="3" t="s">
        <v>501</v>
      </c>
      <c r="B44" s="3">
        <v>916</v>
      </c>
      <c r="C44" s="3" t="s">
        <v>802</v>
      </c>
      <c r="D44" s="3" t="s">
        <v>754</v>
      </c>
      <c r="E44" s="3">
        <v>1</v>
      </c>
      <c r="F44" s="8">
        <v>9</v>
      </c>
      <c r="G44" s="3">
        <v>1</v>
      </c>
      <c r="H44" s="3">
        <v>1</v>
      </c>
      <c r="I44" s="3">
        <v>1</v>
      </c>
      <c r="J44" s="3">
        <v>0</v>
      </c>
      <c r="K44" s="3">
        <v>0</v>
      </c>
      <c r="L44" s="3">
        <v>1</v>
      </c>
      <c r="M44" s="3">
        <v>0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0</v>
      </c>
      <c r="T44" s="3">
        <v>1</v>
      </c>
      <c r="U44" s="3">
        <v>0</v>
      </c>
      <c r="V44" s="3">
        <v>4</v>
      </c>
      <c r="W44" s="3">
        <v>4</v>
      </c>
      <c r="X44" s="3">
        <v>4</v>
      </c>
      <c r="Y44" s="3">
        <v>0</v>
      </c>
      <c r="Z44" s="3">
        <v>2</v>
      </c>
      <c r="AA44" s="3">
        <v>0</v>
      </c>
      <c r="AB44" s="3">
        <v>3</v>
      </c>
      <c r="AC44" s="3">
        <v>0</v>
      </c>
      <c r="AD44" s="3">
        <v>1</v>
      </c>
      <c r="AE44" s="3">
        <v>0</v>
      </c>
      <c r="AF44" s="3">
        <f t="shared" si="0"/>
        <v>28</v>
      </c>
      <c r="AG44" s="3">
        <v>6</v>
      </c>
      <c r="AH44" s="3">
        <v>2</v>
      </c>
      <c r="AI44" s="3">
        <v>18</v>
      </c>
      <c r="AJ44" s="3">
        <v>0</v>
      </c>
      <c r="AK44" s="3">
        <v>9</v>
      </c>
      <c r="AL44" s="3">
        <f t="shared" si="1"/>
        <v>35</v>
      </c>
      <c r="AM44" s="3">
        <f t="shared" si="3"/>
        <v>63</v>
      </c>
      <c r="AN44" s="3"/>
      <c r="AO44" s="3"/>
      <c r="AP44" s="3"/>
      <c r="AQ44" s="3" t="s">
        <v>338</v>
      </c>
    </row>
    <row r="45" spans="1:43" ht="75">
      <c r="A45" s="3" t="s">
        <v>527</v>
      </c>
      <c r="B45" s="3">
        <v>9101</v>
      </c>
      <c r="C45" s="3" t="s">
        <v>803</v>
      </c>
      <c r="D45" s="3" t="s">
        <v>635</v>
      </c>
      <c r="E45" s="3" t="s">
        <v>636</v>
      </c>
      <c r="F45" s="8">
        <v>9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1</v>
      </c>
      <c r="M45" s="3">
        <v>1</v>
      </c>
      <c r="N45" s="3">
        <v>0</v>
      </c>
      <c r="O45" s="3">
        <v>1</v>
      </c>
      <c r="P45" s="3">
        <v>1</v>
      </c>
      <c r="Q45" s="3">
        <v>0</v>
      </c>
      <c r="R45" s="3">
        <v>1</v>
      </c>
      <c r="S45" s="3">
        <v>1</v>
      </c>
      <c r="T45" s="3">
        <v>0</v>
      </c>
      <c r="U45" s="3">
        <v>1</v>
      </c>
      <c r="V45" s="3">
        <v>4</v>
      </c>
      <c r="W45" s="3">
        <v>2</v>
      </c>
      <c r="X45" s="3">
        <v>4</v>
      </c>
      <c r="Y45" s="3">
        <v>3</v>
      </c>
      <c r="Z45" s="3">
        <v>2</v>
      </c>
      <c r="AA45" s="3">
        <v>3</v>
      </c>
      <c r="AB45" s="3">
        <v>0</v>
      </c>
      <c r="AC45" s="3">
        <v>0</v>
      </c>
      <c r="AD45" s="3">
        <v>1</v>
      </c>
      <c r="AE45" s="3">
        <v>0</v>
      </c>
      <c r="AF45" s="3">
        <f t="shared" si="0"/>
        <v>27</v>
      </c>
      <c r="AG45" s="3">
        <v>12</v>
      </c>
      <c r="AH45" s="3">
        <v>2</v>
      </c>
      <c r="AI45" s="3">
        <v>16</v>
      </c>
      <c r="AJ45" s="3">
        <v>0</v>
      </c>
      <c r="AK45" s="3">
        <v>6</v>
      </c>
      <c r="AL45" s="3">
        <f t="shared" si="1"/>
        <v>36</v>
      </c>
      <c r="AM45" s="3">
        <f t="shared" si="3"/>
        <v>63</v>
      </c>
      <c r="AN45" s="3"/>
      <c r="AO45" s="3"/>
      <c r="AP45" s="3"/>
      <c r="AQ45" s="3" t="s">
        <v>338</v>
      </c>
    </row>
    <row r="46" spans="1:43" ht="75">
      <c r="A46" s="3" t="s">
        <v>804</v>
      </c>
      <c r="B46" s="3">
        <v>9101</v>
      </c>
      <c r="C46" s="3" t="s">
        <v>803</v>
      </c>
      <c r="D46" s="3" t="s">
        <v>635</v>
      </c>
      <c r="E46" s="3" t="s">
        <v>636</v>
      </c>
      <c r="F46" s="8">
        <v>9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1</v>
      </c>
      <c r="M46" s="3">
        <v>1</v>
      </c>
      <c r="N46" s="3">
        <v>0</v>
      </c>
      <c r="O46" s="3">
        <v>1</v>
      </c>
      <c r="P46" s="3">
        <v>1</v>
      </c>
      <c r="Q46" s="3">
        <v>0</v>
      </c>
      <c r="R46" s="3">
        <v>1</v>
      </c>
      <c r="S46" s="3">
        <v>1</v>
      </c>
      <c r="T46" s="3">
        <v>0</v>
      </c>
      <c r="U46" s="3">
        <v>1</v>
      </c>
      <c r="V46" s="3">
        <v>4</v>
      </c>
      <c r="W46" s="3">
        <v>2</v>
      </c>
      <c r="X46" s="3">
        <v>4</v>
      </c>
      <c r="Y46" s="3">
        <v>3</v>
      </c>
      <c r="Z46" s="3">
        <v>2</v>
      </c>
      <c r="AA46" s="3">
        <v>3</v>
      </c>
      <c r="AB46" s="3">
        <v>0</v>
      </c>
      <c r="AC46" s="3">
        <v>0</v>
      </c>
      <c r="AD46" s="3">
        <v>1</v>
      </c>
      <c r="AE46" s="3">
        <v>0</v>
      </c>
      <c r="AF46" s="3">
        <f t="shared" si="0"/>
        <v>27</v>
      </c>
      <c r="AG46" s="3">
        <v>12</v>
      </c>
      <c r="AH46" s="3">
        <v>2</v>
      </c>
      <c r="AI46" s="3">
        <v>16</v>
      </c>
      <c r="AJ46" s="3">
        <v>0</v>
      </c>
      <c r="AK46" s="3">
        <v>6</v>
      </c>
      <c r="AL46" s="3">
        <f t="shared" si="1"/>
        <v>36</v>
      </c>
      <c r="AM46" s="3">
        <f t="shared" si="3"/>
        <v>63</v>
      </c>
      <c r="AN46" s="3"/>
      <c r="AO46" s="3"/>
      <c r="AP46" s="3"/>
      <c r="AQ46" s="3" t="s">
        <v>338</v>
      </c>
    </row>
    <row r="47" spans="1:43" ht="75">
      <c r="A47" s="3" t="s">
        <v>805</v>
      </c>
      <c r="B47" s="3">
        <v>973</v>
      </c>
      <c r="C47" s="3" t="s">
        <v>806</v>
      </c>
      <c r="D47" s="3" t="s">
        <v>395</v>
      </c>
      <c r="E47" s="3">
        <v>4</v>
      </c>
      <c r="F47" s="8">
        <v>9</v>
      </c>
      <c r="G47" s="3">
        <v>1</v>
      </c>
      <c r="H47" s="3">
        <v>1</v>
      </c>
      <c r="I47" s="3">
        <v>1</v>
      </c>
      <c r="J47" s="3">
        <v>0</v>
      </c>
      <c r="K47" s="3">
        <v>0</v>
      </c>
      <c r="L47" s="3">
        <v>0</v>
      </c>
      <c r="M47" s="3">
        <v>1</v>
      </c>
      <c r="N47" s="3">
        <v>1</v>
      </c>
      <c r="O47" s="3">
        <v>1</v>
      </c>
      <c r="P47" s="3">
        <v>1</v>
      </c>
      <c r="Q47" s="3">
        <v>0</v>
      </c>
      <c r="R47" s="3">
        <v>1</v>
      </c>
      <c r="S47" s="3">
        <v>0</v>
      </c>
      <c r="T47" s="3">
        <v>1</v>
      </c>
      <c r="U47" s="3">
        <v>0</v>
      </c>
      <c r="V47" s="3">
        <v>0</v>
      </c>
      <c r="W47" s="3">
        <v>4</v>
      </c>
      <c r="X47" s="3">
        <v>0</v>
      </c>
      <c r="Y47" s="3">
        <v>2</v>
      </c>
      <c r="Z47" s="3">
        <v>4</v>
      </c>
      <c r="AA47" s="3">
        <v>2</v>
      </c>
      <c r="AB47" s="3">
        <v>0</v>
      </c>
      <c r="AC47" s="3">
        <v>4</v>
      </c>
      <c r="AD47" s="3">
        <v>0</v>
      </c>
      <c r="AE47" s="3">
        <v>0</v>
      </c>
      <c r="AF47" s="3">
        <f t="shared" si="0"/>
        <v>25</v>
      </c>
      <c r="AG47" s="3">
        <v>15</v>
      </c>
      <c r="AH47" s="3">
        <v>0</v>
      </c>
      <c r="AI47" s="3">
        <v>16</v>
      </c>
      <c r="AJ47" s="3">
        <v>6</v>
      </c>
      <c r="AK47" s="3">
        <v>0</v>
      </c>
      <c r="AL47" s="3">
        <f t="shared" si="1"/>
        <v>37</v>
      </c>
      <c r="AM47" s="3">
        <f t="shared" si="3"/>
        <v>62</v>
      </c>
      <c r="AN47" s="3"/>
      <c r="AO47" s="3"/>
      <c r="AP47" s="3"/>
      <c r="AQ47" s="3" t="s">
        <v>338</v>
      </c>
    </row>
    <row r="48" spans="1:43" ht="60">
      <c r="A48" s="3" t="s">
        <v>436</v>
      </c>
      <c r="B48" s="3">
        <v>980</v>
      </c>
      <c r="C48" s="3" t="s">
        <v>807</v>
      </c>
      <c r="D48" s="3" t="s">
        <v>474</v>
      </c>
      <c r="E48" s="3">
        <v>15</v>
      </c>
      <c r="F48" s="8">
        <v>9</v>
      </c>
      <c r="G48" s="3">
        <v>1</v>
      </c>
      <c r="H48" s="3">
        <v>1</v>
      </c>
      <c r="I48" s="3">
        <v>1</v>
      </c>
      <c r="J48" s="3">
        <v>0</v>
      </c>
      <c r="K48" s="3">
        <v>0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0</v>
      </c>
      <c r="R48" s="3">
        <v>0</v>
      </c>
      <c r="S48" s="3">
        <v>1</v>
      </c>
      <c r="T48" s="3">
        <v>0</v>
      </c>
      <c r="U48" s="3">
        <v>0</v>
      </c>
      <c r="V48" s="3">
        <v>4</v>
      </c>
      <c r="W48" s="3">
        <v>4</v>
      </c>
      <c r="X48" s="3">
        <v>4</v>
      </c>
      <c r="Y48" s="3">
        <v>4</v>
      </c>
      <c r="Z48" s="3">
        <v>3</v>
      </c>
      <c r="AA48" s="3">
        <v>3</v>
      </c>
      <c r="AB48" s="3">
        <v>3</v>
      </c>
      <c r="AC48" s="3">
        <v>0</v>
      </c>
      <c r="AD48" s="3">
        <v>2</v>
      </c>
      <c r="AE48" s="3">
        <v>0</v>
      </c>
      <c r="AF48" s="3">
        <f t="shared" si="0"/>
        <v>36</v>
      </c>
      <c r="AG48" s="3">
        <v>8</v>
      </c>
      <c r="AH48" s="3">
        <v>4</v>
      </c>
      <c r="AI48" s="3">
        <v>10</v>
      </c>
      <c r="AJ48" s="3">
        <v>3</v>
      </c>
      <c r="AK48" s="3">
        <v>1</v>
      </c>
      <c r="AL48" s="3">
        <f t="shared" si="1"/>
        <v>26</v>
      </c>
      <c r="AM48" s="3">
        <f t="shared" si="3"/>
        <v>62</v>
      </c>
      <c r="AN48" s="3"/>
      <c r="AO48" s="3"/>
      <c r="AP48" s="3"/>
      <c r="AQ48" s="3" t="s">
        <v>338</v>
      </c>
    </row>
    <row r="49" spans="1:43" ht="60">
      <c r="A49" s="3" t="s">
        <v>440</v>
      </c>
      <c r="B49" s="3">
        <v>982</v>
      </c>
      <c r="C49" s="3" t="s">
        <v>808</v>
      </c>
      <c r="D49" s="3" t="s">
        <v>474</v>
      </c>
      <c r="E49" s="3">
        <v>15</v>
      </c>
      <c r="F49" s="8">
        <v>9</v>
      </c>
      <c r="G49" s="3">
        <v>1</v>
      </c>
      <c r="H49" s="3">
        <v>1</v>
      </c>
      <c r="I49" s="3">
        <v>1</v>
      </c>
      <c r="J49" s="3">
        <v>0</v>
      </c>
      <c r="K49" s="3">
        <v>0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0</v>
      </c>
      <c r="R49" s="3">
        <v>0</v>
      </c>
      <c r="S49" s="3">
        <v>1</v>
      </c>
      <c r="T49" s="3">
        <v>0</v>
      </c>
      <c r="U49" s="3">
        <v>0</v>
      </c>
      <c r="V49" s="3">
        <v>4</v>
      </c>
      <c r="W49" s="3">
        <v>4</v>
      </c>
      <c r="X49" s="3">
        <v>4</v>
      </c>
      <c r="Y49" s="3">
        <v>4</v>
      </c>
      <c r="Z49" s="3">
        <v>3</v>
      </c>
      <c r="AA49" s="3">
        <v>3</v>
      </c>
      <c r="AB49" s="3">
        <v>0</v>
      </c>
      <c r="AC49" s="3">
        <v>0</v>
      </c>
      <c r="AD49" s="3">
        <v>2</v>
      </c>
      <c r="AE49" s="3">
        <v>0</v>
      </c>
      <c r="AF49" s="3">
        <f t="shared" si="0"/>
        <v>33</v>
      </c>
      <c r="AG49" s="3">
        <v>9</v>
      </c>
      <c r="AH49" s="3">
        <v>0</v>
      </c>
      <c r="AI49" s="3">
        <v>10</v>
      </c>
      <c r="AJ49" s="3">
        <v>8</v>
      </c>
      <c r="AK49" s="3">
        <v>2</v>
      </c>
      <c r="AL49" s="3">
        <f t="shared" si="1"/>
        <v>29</v>
      </c>
      <c r="AM49" s="3">
        <f t="shared" si="3"/>
        <v>62</v>
      </c>
      <c r="AN49" s="3"/>
      <c r="AO49" s="3"/>
      <c r="AP49" s="3"/>
      <c r="AQ49" s="3" t="s">
        <v>338</v>
      </c>
    </row>
    <row r="50" spans="1:43" ht="75">
      <c r="A50" s="3" t="s">
        <v>413</v>
      </c>
      <c r="B50" s="3">
        <v>993</v>
      </c>
      <c r="C50" s="3" t="s">
        <v>809</v>
      </c>
      <c r="D50" s="3" t="s">
        <v>446</v>
      </c>
      <c r="E50" s="3" t="s">
        <v>447</v>
      </c>
      <c r="F50" s="8">
        <v>9</v>
      </c>
      <c r="G50" s="3">
        <v>0</v>
      </c>
      <c r="H50" s="3">
        <v>0</v>
      </c>
      <c r="I50" s="3">
        <v>1</v>
      </c>
      <c r="J50" s="3">
        <v>0</v>
      </c>
      <c r="K50" s="3">
        <v>0</v>
      </c>
      <c r="L50" s="3">
        <v>1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2</v>
      </c>
      <c r="W50" s="3">
        <v>0</v>
      </c>
      <c r="X50" s="3">
        <v>2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f t="shared" si="0"/>
        <v>8</v>
      </c>
      <c r="AG50" s="3">
        <v>11</v>
      </c>
      <c r="AH50" s="3">
        <v>1</v>
      </c>
      <c r="AI50" s="3">
        <v>15</v>
      </c>
      <c r="AJ50" s="3">
        <v>19</v>
      </c>
      <c r="AK50" s="3">
        <v>7</v>
      </c>
      <c r="AL50" s="3">
        <f t="shared" si="1"/>
        <v>53</v>
      </c>
      <c r="AM50" s="3">
        <f t="shared" si="3"/>
        <v>61</v>
      </c>
      <c r="AN50" s="3"/>
      <c r="AO50" s="3"/>
      <c r="AP50" s="3"/>
      <c r="AQ50" s="3" t="s">
        <v>338</v>
      </c>
    </row>
    <row r="51" spans="1:43" ht="90">
      <c r="A51" s="3" t="s">
        <v>444</v>
      </c>
      <c r="B51" s="3">
        <v>983</v>
      </c>
      <c r="C51" s="3" t="s">
        <v>810</v>
      </c>
      <c r="D51" s="3" t="s">
        <v>474</v>
      </c>
      <c r="E51" s="3">
        <v>15</v>
      </c>
      <c r="F51" s="8">
        <v>9</v>
      </c>
      <c r="G51" s="3">
        <v>1</v>
      </c>
      <c r="H51" s="3">
        <v>1</v>
      </c>
      <c r="I51" s="3">
        <v>1</v>
      </c>
      <c r="J51" s="3">
        <v>0</v>
      </c>
      <c r="K51" s="3">
        <v>0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0</v>
      </c>
      <c r="R51" s="3">
        <v>1</v>
      </c>
      <c r="S51" s="3">
        <v>1</v>
      </c>
      <c r="T51" s="3">
        <v>1</v>
      </c>
      <c r="U51" s="3">
        <v>0</v>
      </c>
      <c r="V51" s="3">
        <v>4</v>
      </c>
      <c r="W51" s="3">
        <v>3</v>
      </c>
      <c r="X51" s="3">
        <v>4</v>
      </c>
      <c r="Y51" s="3">
        <v>4</v>
      </c>
      <c r="Z51" s="3">
        <v>2</v>
      </c>
      <c r="AA51" s="3">
        <v>3</v>
      </c>
      <c r="AB51" s="3">
        <v>3</v>
      </c>
      <c r="AC51" s="3">
        <v>0</v>
      </c>
      <c r="AD51" s="3">
        <v>1</v>
      </c>
      <c r="AE51" s="3">
        <v>1</v>
      </c>
      <c r="AF51" s="3">
        <f t="shared" si="0"/>
        <v>36</v>
      </c>
      <c r="AG51" s="3">
        <v>7</v>
      </c>
      <c r="AH51" s="3">
        <v>0</v>
      </c>
      <c r="AI51" s="3">
        <v>12</v>
      </c>
      <c r="AJ51" s="3">
        <v>3</v>
      </c>
      <c r="AK51" s="3">
        <v>3</v>
      </c>
      <c r="AL51" s="3">
        <f t="shared" si="1"/>
        <v>25</v>
      </c>
      <c r="AM51" s="3">
        <f t="shared" si="3"/>
        <v>61</v>
      </c>
      <c r="AN51" s="3"/>
      <c r="AO51" s="3"/>
      <c r="AP51" s="3"/>
      <c r="AQ51" s="3" t="s">
        <v>338</v>
      </c>
    </row>
    <row r="52" spans="1:43" ht="90">
      <c r="A52" s="3" t="s">
        <v>415</v>
      </c>
      <c r="B52" s="3">
        <v>9103</v>
      </c>
      <c r="C52" s="3" t="s">
        <v>811</v>
      </c>
      <c r="D52" s="3" t="s">
        <v>812</v>
      </c>
      <c r="E52" s="3" t="s">
        <v>813</v>
      </c>
      <c r="F52" s="8">
        <v>9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1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1</v>
      </c>
      <c r="W52" s="3">
        <v>0</v>
      </c>
      <c r="X52" s="3">
        <v>1</v>
      </c>
      <c r="Y52" s="3">
        <v>3</v>
      </c>
      <c r="Z52" s="3">
        <v>2</v>
      </c>
      <c r="AA52" s="3">
        <v>3</v>
      </c>
      <c r="AB52" s="3">
        <v>3</v>
      </c>
      <c r="AC52" s="3">
        <v>1</v>
      </c>
      <c r="AD52" s="3">
        <v>0</v>
      </c>
      <c r="AE52" s="3">
        <v>2</v>
      </c>
      <c r="AF52" s="3">
        <f t="shared" si="0"/>
        <v>19</v>
      </c>
      <c r="AG52" s="3">
        <v>7</v>
      </c>
      <c r="AH52" s="3">
        <v>4</v>
      </c>
      <c r="AI52" s="3">
        <v>12</v>
      </c>
      <c r="AJ52" s="3">
        <v>8</v>
      </c>
      <c r="AK52" s="3">
        <v>8</v>
      </c>
      <c r="AL52" s="3">
        <f t="shared" si="1"/>
        <v>39</v>
      </c>
      <c r="AM52" s="3">
        <f t="shared" si="3"/>
        <v>58</v>
      </c>
      <c r="AN52" s="3"/>
      <c r="AO52" s="3"/>
      <c r="AP52" s="3"/>
      <c r="AQ52" s="3" t="s">
        <v>338</v>
      </c>
    </row>
    <row r="53" spans="1:43" ht="75">
      <c r="A53" s="3" t="s">
        <v>814</v>
      </c>
      <c r="B53" s="3">
        <v>934</v>
      </c>
      <c r="C53" s="3" t="s">
        <v>815</v>
      </c>
      <c r="D53" s="3" t="s">
        <v>418</v>
      </c>
      <c r="E53" s="3">
        <v>8</v>
      </c>
      <c r="F53" s="8">
        <v>9</v>
      </c>
      <c r="G53" s="3">
        <v>0</v>
      </c>
      <c r="H53" s="3">
        <v>1</v>
      </c>
      <c r="I53" s="3">
        <v>1</v>
      </c>
      <c r="J53" s="3">
        <v>1</v>
      </c>
      <c r="K53" s="3">
        <v>0</v>
      </c>
      <c r="L53" s="3">
        <v>1</v>
      </c>
      <c r="M53" s="3">
        <v>1</v>
      </c>
      <c r="N53" s="3">
        <v>1</v>
      </c>
      <c r="O53" s="3">
        <v>1</v>
      </c>
      <c r="P53" s="3">
        <v>0</v>
      </c>
      <c r="Q53" s="3">
        <v>0</v>
      </c>
      <c r="R53" s="3">
        <v>0</v>
      </c>
      <c r="S53" s="3">
        <v>1</v>
      </c>
      <c r="T53" s="3">
        <v>0</v>
      </c>
      <c r="U53" s="3">
        <v>0</v>
      </c>
      <c r="V53" s="3">
        <v>4</v>
      </c>
      <c r="W53" s="3">
        <v>4</v>
      </c>
      <c r="X53" s="3">
        <v>3</v>
      </c>
      <c r="Y53" s="3">
        <v>2</v>
      </c>
      <c r="Z53" s="3">
        <v>2</v>
      </c>
      <c r="AA53" s="3">
        <v>0</v>
      </c>
      <c r="AB53" s="3">
        <v>3</v>
      </c>
      <c r="AC53" s="3">
        <v>0</v>
      </c>
      <c r="AD53" s="3">
        <v>0</v>
      </c>
      <c r="AE53" s="3">
        <v>0</v>
      </c>
      <c r="AF53" s="3">
        <f t="shared" si="0"/>
        <v>26</v>
      </c>
      <c r="AG53" s="3">
        <v>5</v>
      </c>
      <c r="AH53" s="3">
        <v>2</v>
      </c>
      <c r="AI53" s="3">
        <v>18</v>
      </c>
      <c r="AJ53" s="3">
        <v>0</v>
      </c>
      <c r="AK53" s="3">
        <v>6</v>
      </c>
      <c r="AL53" s="3">
        <f t="shared" si="1"/>
        <v>31</v>
      </c>
      <c r="AM53" s="3">
        <f t="shared" si="3"/>
        <v>57</v>
      </c>
      <c r="AN53" s="3"/>
      <c r="AO53" s="3"/>
      <c r="AP53" s="3"/>
      <c r="AQ53" s="3" t="s">
        <v>338</v>
      </c>
    </row>
    <row r="54" spans="1:43" ht="60">
      <c r="A54" s="3" t="s">
        <v>398</v>
      </c>
      <c r="B54" s="3">
        <v>902</v>
      </c>
      <c r="C54" s="3" t="s">
        <v>816</v>
      </c>
      <c r="D54" s="3" t="s">
        <v>817</v>
      </c>
      <c r="E54" s="3" t="s">
        <v>580</v>
      </c>
      <c r="F54" s="8">
        <v>9</v>
      </c>
      <c r="G54" s="3">
        <v>0</v>
      </c>
      <c r="H54" s="3">
        <v>1</v>
      </c>
      <c r="I54" s="3">
        <v>1</v>
      </c>
      <c r="J54" s="3">
        <v>0</v>
      </c>
      <c r="K54" s="3">
        <v>0</v>
      </c>
      <c r="L54" s="3">
        <v>1</v>
      </c>
      <c r="M54" s="3">
        <v>1</v>
      </c>
      <c r="N54" s="3">
        <v>1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W54" s="3">
        <v>0</v>
      </c>
      <c r="X54" s="3">
        <v>1</v>
      </c>
      <c r="Y54" s="3">
        <v>4</v>
      </c>
      <c r="Z54" s="3">
        <v>0</v>
      </c>
      <c r="AA54" s="3">
        <v>0</v>
      </c>
      <c r="AB54" s="3">
        <v>3</v>
      </c>
      <c r="AC54" s="3">
        <v>0</v>
      </c>
      <c r="AD54" s="3">
        <v>3</v>
      </c>
      <c r="AE54" s="3">
        <v>0</v>
      </c>
      <c r="AF54" s="3">
        <f t="shared" si="0"/>
        <v>17</v>
      </c>
      <c r="AG54" s="3">
        <v>6</v>
      </c>
      <c r="AH54" s="3">
        <v>1</v>
      </c>
      <c r="AI54" s="3">
        <v>11</v>
      </c>
      <c r="AJ54" s="3">
        <v>1</v>
      </c>
      <c r="AK54" s="3">
        <v>20</v>
      </c>
      <c r="AL54" s="3">
        <f t="shared" si="1"/>
        <v>39</v>
      </c>
      <c r="AM54" s="3">
        <f t="shared" si="3"/>
        <v>56</v>
      </c>
      <c r="AN54" s="3"/>
      <c r="AO54" s="3"/>
      <c r="AP54" s="3"/>
      <c r="AQ54" s="3" t="s">
        <v>338</v>
      </c>
    </row>
    <row r="55" spans="1:43" ht="60">
      <c r="A55" s="3" t="s">
        <v>404</v>
      </c>
      <c r="B55" s="3">
        <v>939</v>
      </c>
      <c r="C55" s="3" t="s">
        <v>818</v>
      </c>
      <c r="D55" s="3" t="s">
        <v>412</v>
      </c>
      <c r="E55" s="3">
        <v>9</v>
      </c>
      <c r="F55" s="8">
        <v>9</v>
      </c>
      <c r="G55" s="3">
        <v>1</v>
      </c>
      <c r="H55" s="3">
        <v>1</v>
      </c>
      <c r="I55" s="3">
        <v>1</v>
      </c>
      <c r="J55" s="3">
        <v>0</v>
      </c>
      <c r="K55" s="3">
        <v>0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0</v>
      </c>
      <c r="U55" s="3">
        <v>0</v>
      </c>
      <c r="V55" s="3">
        <v>4</v>
      </c>
      <c r="W55" s="3">
        <v>4</v>
      </c>
      <c r="X55" s="3">
        <v>2</v>
      </c>
      <c r="Y55" s="3">
        <v>0</v>
      </c>
      <c r="Z55" s="3">
        <v>2</v>
      </c>
      <c r="AA55" s="3">
        <v>0</v>
      </c>
      <c r="AB55" s="3">
        <v>3</v>
      </c>
      <c r="AC55" s="3">
        <v>0</v>
      </c>
      <c r="AD55" s="3">
        <v>0</v>
      </c>
      <c r="AE55" s="3">
        <v>0</v>
      </c>
      <c r="AF55" s="3">
        <f t="shared" si="0"/>
        <v>26</v>
      </c>
      <c r="AG55" s="3">
        <v>5</v>
      </c>
      <c r="AH55" s="3">
        <v>0</v>
      </c>
      <c r="AI55" s="3">
        <v>15</v>
      </c>
      <c r="AJ55" s="3">
        <v>8</v>
      </c>
      <c r="AK55" s="3">
        <v>2</v>
      </c>
      <c r="AL55" s="3">
        <f t="shared" si="1"/>
        <v>30</v>
      </c>
      <c r="AM55" s="3">
        <f t="shared" si="3"/>
        <v>56</v>
      </c>
      <c r="AN55" s="3"/>
      <c r="AO55" s="3"/>
      <c r="AP55" s="3"/>
      <c r="AQ55" s="3" t="s">
        <v>338</v>
      </c>
    </row>
    <row r="56" spans="1:43" ht="90">
      <c r="A56" s="3" t="s">
        <v>487</v>
      </c>
      <c r="B56" s="3">
        <v>947</v>
      </c>
      <c r="C56" s="3" t="s">
        <v>819</v>
      </c>
      <c r="D56" s="3" t="s">
        <v>497</v>
      </c>
      <c r="E56" s="3">
        <v>12</v>
      </c>
      <c r="F56" s="8">
        <v>9</v>
      </c>
      <c r="G56" s="3">
        <v>1</v>
      </c>
      <c r="H56" s="3">
        <v>1</v>
      </c>
      <c r="I56" s="3">
        <v>0</v>
      </c>
      <c r="J56" s="3">
        <v>0</v>
      </c>
      <c r="K56" s="3">
        <v>0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0</v>
      </c>
      <c r="R56" s="3">
        <v>0</v>
      </c>
      <c r="S56" s="3">
        <v>1</v>
      </c>
      <c r="T56" s="3">
        <v>0</v>
      </c>
      <c r="U56" s="3">
        <v>0</v>
      </c>
      <c r="V56" s="3">
        <v>4</v>
      </c>
      <c r="W56" s="3">
        <v>4</v>
      </c>
      <c r="X56" s="3">
        <v>3</v>
      </c>
      <c r="Y56" s="3">
        <v>3</v>
      </c>
      <c r="Z56" s="3">
        <v>0</v>
      </c>
      <c r="AA56" s="3">
        <v>1</v>
      </c>
      <c r="AB56" s="3">
        <v>3</v>
      </c>
      <c r="AC56" s="3">
        <v>0</v>
      </c>
      <c r="AD56" s="3">
        <v>0</v>
      </c>
      <c r="AE56" s="3">
        <v>0</v>
      </c>
      <c r="AF56" s="3">
        <f t="shared" si="0"/>
        <v>26</v>
      </c>
      <c r="AG56" s="3">
        <v>6</v>
      </c>
      <c r="AH56" s="3">
        <v>4</v>
      </c>
      <c r="AI56" s="3">
        <v>12</v>
      </c>
      <c r="AJ56" s="3">
        <v>8</v>
      </c>
      <c r="AK56" s="3">
        <v>0</v>
      </c>
      <c r="AL56" s="3">
        <f t="shared" si="1"/>
        <v>30</v>
      </c>
      <c r="AM56" s="3">
        <f t="shared" si="3"/>
        <v>56</v>
      </c>
      <c r="AN56" s="3"/>
      <c r="AO56" s="3"/>
      <c r="AP56" s="3"/>
      <c r="AQ56" s="3" t="s">
        <v>338</v>
      </c>
    </row>
    <row r="57" spans="1:43" ht="60">
      <c r="A57" s="3" t="s">
        <v>503</v>
      </c>
      <c r="B57" s="3">
        <v>924</v>
      </c>
      <c r="C57" s="3" t="s">
        <v>820</v>
      </c>
      <c r="D57" s="3" t="s">
        <v>754</v>
      </c>
      <c r="E57" s="3">
        <v>1</v>
      </c>
      <c r="F57" s="8">
        <v>9</v>
      </c>
      <c r="G57" s="3">
        <v>1</v>
      </c>
      <c r="H57" s="3">
        <v>0</v>
      </c>
      <c r="I57" s="3">
        <v>0</v>
      </c>
      <c r="J57" s="3">
        <v>0</v>
      </c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>
        <v>1</v>
      </c>
      <c r="Q57" s="3">
        <v>0</v>
      </c>
      <c r="R57" s="3">
        <v>1</v>
      </c>
      <c r="S57" s="3">
        <v>1</v>
      </c>
      <c r="T57" s="3">
        <v>0</v>
      </c>
      <c r="U57" s="3">
        <v>0</v>
      </c>
      <c r="V57" s="3">
        <v>0</v>
      </c>
      <c r="W57" s="3">
        <v>4</v>
      </c>
      <c r="X57" s="3">
        <v>4</v>
      </c>
      <c r="Y57" s="3">
        <v>0</v>
      </c>
      <c r="Z57" s="3">
        <v>2</v>
      </c>
      <c r="AA57" s="3">
        <v>1</v>
      </c>
      <c r="AB57" s="3">
        <v>3</v>
      </c>
      <c r="AC57" s="3">
        <v>0</v>
      </c>
      <c r="AD57" s="3">
        <v>0</v>
      </c>
      <c r="AE57" s="3">
        <v>0</v>
      </c>
      <c r="AF57" s="3">
        <f t="shared" si="0"/>
        <v>23</v>
      </c>
      <c r="AG57" s="3">
        <v>12</v>
      </c>
      <c r="AH57" s="3">
        <v>5</v>
      </c>
      <c r="AI57" s="3">
        <v>11</v>
      </c>
      <c r="AJ57" s="3">
        <v>0</v>
      </c>
      <c r="AK57" s="3">
        <v>5</v>
      </c>
      <c r="AL57" s="3">
        <f t="shared" si="1"/>
        <v>33</v>
      </c>
      <c r="AM57" s="3">
        <f t="shared" si="3"/>
        <v>56</v>
      </c>
      <c r="AN57" s="3"/>
      <c r="AO57" s="3"/>
      <c r="AP57" s="3"/>
      <c r="AQ57" s="3" t="s">
        <v>338</v>
      </c>
    </row>
    <row r="58" spans="1:43" ht="60">
      <c r="A58" s="3" t="s">
        <v>425</v>
      </c>
      <c r="B58" s="3">
        <v>9122</v>
      </c>
      <c r="C58" s="3" t="s">
        <v>821</v>
      </c>
      <c r="D58" s="3" t="s">
        <v>461</v>
      </c>
      <c r="E58" s="3">
        <v>30</v>
      </c>
      <c r="F58" s="8">
        <v>9</v>
      </c>
      <c r="G58" s="3">
        <v>1</v>
      </c>
      <c r="H58" s="3">
        <v>0</v>
      </c>
      <c r="I58" s="3">
        <v>1</v>
      </c>
      <c r="J58" s="3">
        <v>0</v>
      </c>
      <c r="K58" s="3">
        <v>0</v>
      </c>
      <c r="L58" s="3">
        <v>1</v>
      </c>
      <c r="M58" s="3">
        <v>1</v>
      </c>
      <c r="N58" s="3">
        <v>0</v>
      </c>
      <c r="O58" s="3">
        <v>1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4</v>
      </c>
      <c r="W58" s="3">
        <v>4</v>
      </c>
      <c r="X58" s="3">
        <v>2</v>
      </c>
      <c r="Y58" s="3">
        <v>1</v>
      </c>
      <c r="Z58" s="3">
        <v>0</v>
      </c>
      <c r="AA58" s="3">
        <v>3</v>
      </c>
      <c r="AB58" s="3">
        <v>0</v>
      </c>
      <c r="AC58" s="3">
        <v>0</v>
      </c>
      <c r="AD58" s="3">
        <v>2</v>
      </c>
      <c r="AE58" s="3">
        <v>0</v>
      </c>
      <c r="AF58" s="3">
        <f t="shared" si="0"/>
        <v>21</v>
      </c>
      <c r="AG58" s="3">
        <v>6</v>
      </c>
      <c r="AH58" s="3">
        <v>0</v>
      </c>
      <c r="AI58" s="3">
        <v>8</v>
      </c>
      <c r="AJ58" s="3">
        <v>20</v>
      </c>
      <c r="AK58" s="3">
        <v>0</v>
      </c>
      <c r="AL58" s="3">
        <f t="shared" si="1"/>
        <v>34</v>
      </c>
      <c r="AM58" s="3">
        <f t="shared" si="3"/>
        <v>55</v>
      </c>
      <c r="AN58" s="3"/>
      <c r="AO58" s="3"/>
      <c r="AP58" s="3"/>
      <c r="AQ58" s="3" t="s">
        <v>338</v>
      </c>
    </row>
    <row r="59" spans="1:43" ht="75">
      <c r="A59" s="3" t="s">
        <v>822</v>
      </c>
      <c r="B59" s="3">
        <v>999</v>
      </c>
      <c r="C59" s="3" t="s">
        <v>823</v>
      </c>
      <c r="D59" s="3" t="s">
        <v>824</v>
      </c>
      <c r="E59" s="3" t="s">
        <v>825</v>
      </c>
      <c r="F59" s="8">
        <v>9</v>
      </c>
      <c r="G59" s="3">
        <v>0</v>
      </c>
      <c r="H59" s="3">
        <v>0</v>
      </c>
      <c r="I59" s="3">
        <v>0</v>
      </c>
      <c r="J59" s="3">
        <v>0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1</v>
      </c>
      <c r="AB59" s="3">
        <v>0</v>
      </c>
      <c r="AC59" s="3">
        <v>1</v>
      </c>
      <c r="AD59" s="3">
        <v>0</v>
      </c>
      <c r="AE59" s="3">
        <v>0</v>
      </c>
      <c r="AF59" s="3">
        <f t="shared" si="0"/>
        <v>7</v>
      </c>
      <c r="AG59" s="3">
        <v>5</v>
      </c>
      <c r="AH59" s="3">
        <v>10</v>
      </c>
      <c r="AI59" s="3">
        <v>8</v>
      </c>
      <c r="AJ59" s="3">
        <v>9</v>
      </c>
      <c r="AK59" s="3">
        <v>16</v>
      </c>
      <c r="AL59" s="3">
        <f t="shared" si="1"/>
        <v>48</v>
      </c>
      <c r="AM59" s="3">
        <f t="shared" si="3"/>
        <v>55</v>
      </c>
      <c r="AN59" s="3"/>
      <c r="AO59" s="3"/>
      <c r="AP59" s="3"/>
      <c r="AQ59" s="3" t="s">
        <v>338</v>
      </c>
    </row>
    <row r="60" spans="1:43" ht="90">
      <c r="A60" s="3" t="s">
        <v>419</v>
      </c>
      <c r="B60" s="3">
        <v>9102</v>
      </c>
      <c r="C60" s="3" t="s">
        <v>826</v>
      </c>
      <c r="D60" s="3" t="s">
        <v>812</v>
      </c>
      <c r="E60" s="3" t="s">
        <v>813</v>
      </c>
      <c r="F60" s="8">
        <v>9</v>
      </c>
      <c r="G60" s="3">
        <v>1</v>
      </c>
      <c r="H60" s="3">
        <v>0</v>
      </c>
      <c r="I60" s="3">
        <v>0</v>
      </c>
      <c r="J60" s="3">
        <v>1</v>
      </c>
      <c r="K60" s="3">
        <v>0</v>
      </c>
      <c r="L60" s="3">
        <v>1</v>
      </c>
      <c r="M60" s="3">
        <v>0</v>
      </c>
      <c r="N60" s="3">
        <v>0</v>
      </c>
      <c r="O60" s="3">
        <v>1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1</v>
      </c>
      <c r="Y60" s="3">
        <v>2</v>
      </c>
      <c r="Z60" s="3">
        <v>2</v>
      </c>
      <c r="AA60" s="3">
        <v>3</v>
      </c>
      <c r="AB60" s="3">
        <v>3</v>
      </c>
      <c r="AC60" s="3">
        <v>1</v>
      </c>
      <c r="AD60" s="3">
        <v>0</v>
      </c>
      <c r="AE60" s="3">
        <v>0</v>
      </c>
      <c r="AF60" s="3">
        <f t="shared" si="0"/>
        <v>16</v>
      </c>
      <c r="AG60" s="3">
        <v>9</v>
      </c>
      <c r="AH60" s="3">
        <v>4</v>
      </c>
      <c r="AI60" s="3">
        <v>12</v>
      </c>
      <c r="AJ60" s="3">
        <v>4</v>
      </c>
      <c r="AK60" s="3">
        <v>9</v>
      </c>
      <c r="AL60" s="3">
        <f t="shared" si="1"/>
        <v>38</v>
      </c>
      <c r="AM60" s="3">
        <f t="shared" si="3"/>
        <v>54</v>
      </c>
      <c r="AN60" s="3"/>
      <c r="AO60" s="3"/>
      <c r="AP60" s="3"/>
      <c r="AQ60" s="3" t="s">
        <v>338</v>
      </c>
    </row>
    <row r="61" spans="1:43" ht="75">
      <c r="A61" s="3" t="s">
        <v>453</v>
      </c>
      <c r="B61" s="3">
        <v>966</v>
      </c>
      <c r="C61" s="3" t="s">
        <v>827</v>
      </c>
      <c r="D61" s="3" t="s">
        <v>539</v>
      </c>
      <c r="E61" s="3">
        <v>31</v>
      </c>
      <c r="F61" s="8">
        <v>9</v>
      </c>
      <c r="G61" s="3">
        <v>1</v>
      </c>
      <c r="H61" s="3">
        <v>1</v>
      </c>
      <c r="I61" s="3">
        <v>0</v>
      </c>
      <c r="J61" s="3">
        <v>0</v>
      </c>
      <c r="K61" s="3">
        <v>0</v>
      </c>
      <c r="L61" s="3">
        <v>1</v>
      </c>
      <c r="M61" s="3">
        <v>1</v>
      </c>
      <c r="N61" s="3">
        <v>1</v>
      </c>
      <c r="O61" s="3">
        <v>0</v>
      </c>
      <c r="P61" s="3">
        <v>1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3</v>
      </c>
      <c r="W61" s="3">
        <v>0</v>
      </c>
      <c r="X61" s="3">
        <v>1</v>
      </c>
      <c r="Y61" s="3">
        <v>1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f t="shared" si="0"/>
        <v>11</v>
      </c>
      <c r="AG61" s="3">
        <v>6</v>
      </c>
      <c r="AH61" s="3">
        <v>1</v>
      </c>
      <c r="AI61" s="3">
        <v>12</v>
      </c>
      <c r="AJ61" s="3">
        <v>10</v>
      </c>
      <c r="AK61" s="3">
        <v>12</v>
      </c>
      <c r="AL61" s="3">
        <f t="shared" si="1"/>
        <v>41</v>
      </c>
      <c r="AM61" s="3">
        <f t="shared" si="3"/>
        <v>52</v>
      </c>
      <c r="AN61" s="3"/>
      <c r="AO61" s="3"/>
      <c r="AP61" s="3"/>
      <c r="AQ61" s="3" t="s">
        <v>338</v>
      </c>
    </row>
    <row r="62" spans="1:43" ht="90">
      <c r="A62" s="3" t="s">
        <v>530</v>
      </c>
      <c r="B62" s="3">
        <v>998</v>
      </c>
      <c r="C62" s="3" t="s">
        <v>828</v>
      </c>
      <c r="D62" s="3" t="s">
        <v>796</v>
      </c>
      <c r="E62" s="3">
        <v>24</v>
      </c>
      <c r="F62" s="8">
        <v>9</v>
      </c>
      <c r="G62" s="3">
        <v>1</v>
      </c>
      <c r="H62" s="3">
        <v>0</v>
      </c>
      <c r="I62" s="3">
        <v>0</v>
      </c>
      <c r="J62" s="3">
        <v>0</v>
      </c>
      <c r="K62" s="3">
        <v>1</v>
      </c>
      <c r="L62" s="3">
        <v>0</v>
      </c>
      <c r="M62" s="3">
        <v>0</v>
      </c>
      <c r="N62" s="3">
        <v>0</v>
      </c>
      <c r="O62" s="3">
        <v>0</v>
      </c>
      <c r="P62" s="3">
        <v>1</v>
      </c>
      <c r="Q62" s="3">
        <v>0</v>
      </c>
      <c r="R62" s="3">
        <v>1</v>
      </c>
      <c r="S62" s="3">
        <v>0</v>
      </c>
      <c r="T62" s="3">
        <v>0</v>
      </c>
      <c r="U62" s="3">
        <v>0</v>
      </c>
      <c r="V62" s="3">
        <v>4</v>
      </c>
      <c r="W62" s="3">
        <v>0</v>
      </c>
      <c r="X62" s="3">
        <v>2</v>
      </c>
      <c r="Y62" s="3">
        <v>0</v>
      </c>
      <c r="Z62" s="3">
        <v>0</v>
      </c>
      <c r="AA62" s="3">
        <v>2</v>
      </c>
      <c r="AB62" s="3">
        <v>0</v>
      </c>
      <c r="AC62" s="3">
        <v>1</v>
      </c>
      <c r="AD62" s="3">
        <v>0</v>
      </c>
      <c r="AE62" s="3">
        <v>0</v>
      </c>
      <c r="AF62" s="3">
        <f t="shared" si="0"/>
        <v>13</v>
      </c>
      <c r="AG62" s="3">
        <v>9</v>
      </c>
      <c r="AH62" s="3">
        <v>0</v>
      </c>
      <c r="AI62" s="3">
        <v>11</v>
      </c>
      <c r="AJ62" s="3">
        <v>19</v>
      </c>
      <c r="AK62" s="3">
        <v>0</v>
      </c>
      <c r="AL62" s="3">
        <f t="shared" si="1"/>
        <v>39</v>
      </c>
      <c r="AM62" s="3">
        <f t="shared" si="3"/>
        <v>52</v>
      </c>
      <c r="AN62" s="3"/>
      <c r="AO62" s="3"/>
      <c r="AP62" s="3"/>
      <c r="AQ62" s="3" t="s">
        <v>338</v>
      </c>
    </row>
    <row r="63" spans="1:43" ht="60">
      <c r="A63" s="3" t="s">
        <v>390</v>
      </c>
      <c r="B63" s="3">
        <v>971</v>
      </c>
      <c r="C63" s="3" t="s">
        <v>829</v>
      </c>
      <c r="D63" s="3" t="s">
        <v>392</v>
      </c>
      <c r="E63" s="3">
        <v>4</v>
      </c>
      <c r="F63" s="8">
        <v>9</v>
      </c>
      <c r="G63" s="3">
        <v>1</v>
      </c>
      <c r="H63" s="3">
        <v>1</v>
      </c>
      <c r="I63" s="3">
        <v>1</v>
      </c>
      <c r="J63" s="3">
        <v>0</v>
      </c>
      <c r="K63" s="3">
        <v>0</v>
      </c>
      <c r="L63" s="3">
        <v>1</v>
      </c>
      <c r="M63" s="3">
        <v>1</v>
      </c>
      <c r="N63" s="3">
        <v>0</v>
      </c>
      <c r="O63" s="3">
        <v>1</v>
      </c>
      <c r="P63" s="3">
        <v>0</v>
      </c>
      <c r="Q63" s="3">
        <v>0</v>
      </c>
      <c r="R63" s="3">
        <v>1</v>
      </c>
      <c r="S63" s="3">
        <v>1</v>
      </c>
      <c r="T63" s="3">
        <v>0</v>
      </c>
      <c r="U63" s="3">
        <v>0</v>
      </c>
      <c r="V63" s="3">
        <v>1</v>
      </c>
      <c r="W63" s="3">
        <v>0</v>
      </c>
      <c r="X63" s="3">
        <v>4</v>
      </c>
      <c r="Y63" s="3">
        <v>1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f t="shared" si="0"/>
        <v>14</v>
      </c>
      <c r="AG63" s="3">
        <v>13</v>
      </c>
      <c r="AH63" s="3">
        <v>1</v>
      </c>
      <c r="AI63" s="3">
        <v>16</v>
      </c>
      <c r="AJ63" s="3">
        <v>0</v>
      </c>
      <c r="AK63" s="3">
        <v>5</v>
      </c>
      <c r="AL63" s="3">
        <f t="shared" si="1"/>
        <v>35</v>
      </c>
      <c r="AM63" s="3">
        <f t="shared" si="3"/>
        <v>49</v>
      </c>
      <c r="AN63" s="3"/>
      <c r="AO63" s="3"/>
      <c r="AP63" s="3"/>
      <c r="AQ63" s="3" t="s">
        <v>338</v>
      </c>
    </row>
    <row r="64" spans="1:43" ht="90">
      <c r="A64" s="3" t="s">
        <v>485</v>
      </c>
      <c r="B64" s="3">
        <v>946</v>
      </c>
      <c r="C64" s="3" t="s">
        <v>830</v>
      </c>
      <c r="D64" s="3" t="s">
        <v>497</v>
      </c>
      <c r="E64" s="3">
        <v>12</v>
      </c>
      <c r="F64" s="8">
        <v>9</v>
      </c>
      <c r="G64" s="3">
        <v>1</v>
      </c>
      <c r="H64" s="3">
        <v>1</v>
      </c>
      <c r="I64" s="3">
        <v>1</v>
      </c>
      <c r="J64" s="3">
        <v>0</v>
      </c>
      <c r="K64" s="3">
        <v>0</v>
      </c>
      <c r="L64" s="3">
        <v>1</v>
      </c>
      <c r="M64" s="3">
        <v>1</v>
      </c>
      <c r="N64" s="3">
        <v>0</v>
      </c>
      <c r="O64" s="3">
        <v>1</v>
      </c>
      <c r="P64" s="3">
        <v>0</v>
      </c>
      <c r="Q64" s="3">
        <v>1</v>
      </c>
      <c r="R64" s="3">
        <v>0</v>
      </c>
      <c r="S64" s="3">
        <v>0</v>
      </c>
      <c r="T64" s="3">
        <v>0</v>
      </c>
      <c r="U64" s="3">
        <v>0</v>
      </c>
      <c r="V64" s="3">
        <v>1</v>
      </c>
      <c r="W64" s="3">
        <v>4</v>
      </c>
      <c r="X64" s="3">
        <v>3</v>
      </c>
      <c r="Y64" s="3">
        <v>1</v>
      </c>
      <c r="Z64" s="3">
        <v>0</v>
      </c>
      <c r="AA64" s="3">
        <v>1</v>
      </c>
      <c r="AB64" s="3">
        <v>0</v>
      </c>
      <c r="AC64" s="3">
        <v>0</v>
      </c>
      <c r="AD64" s="3">
        <v>0</v>
      </c>
      <c r="AE64" s="3">
        <v>0</v>
      </c>
      <c r="AF64" s="3">
        <f t="shared" si="0"/>
        <v>17</v>
      </c>
      <c r="AG64" s="3">
        <v>2</v>
      </c>
      <c r="AH64" s="3">
        <v>0</v>
      </c>
      <c r="AI64" s="3">
        <v>15</v>
      </c>
      <c r="AJ64" s="3">
        <v>9</v>
      </c>
      <c r="AK64" s="3">
        <v>0</v>
      </c>
      <c r="AL64" s="3">
        <f t="shared" si="1"/>
        <v>26</v>
      </c>
      <c r="AM64" s="3">
        <f t="shared" si="3"/>
        <v>43</v>
      </c>
      <c r="AN64" s="3"/>
      <c r="AO64" s="3"/>
      <c r="AP64" s="3"/>
      <c r="AQ64" s="3" t="s">
        <v>338</v>
      </c>
    </row>
    <row r="65" spans="1:43" ht="75">
      <c r="A65" s="3" t="s">
        <v>396</v>
      </c>
      <c r="B65" s="3">
        <v>976</v>
      </c>
      <c r="C65" s="3" t="s">
        <v>831</v>
      </c>
      <c r="D65" s="3" t="s">
        <v>832</v>
      </c>
      <c r="E65" s="3">
        <v>4</v>
      </c>
      <c r="F65" s="8">
        <v>9</v>
      </c>
      <c r="G65" s="3">
        <v>1</v>
      </c>
      <c r="H65" s="3">
        <v>0</v>
      </c>
      <c r="I65" s="3">
        <v>1</v>
      </c>
      <c r="J65" s="3">
        <v>0</v>
      </c>
      <c r="K65" s="3">
        <v>0</v>
      </c>
      <c r="L65" s="3">
        <v>1</v>
      </c>
      <c r="M65" s="3">
        <v>1</v>
      </c>
      <c r="N65" s="3">
        <v>1</v>
      </c>
      <c r="O65" s="3">
        <v>1</v>
      </c>
      <c r="P65" s="3">
        <v>0</v>
      </c>
      <c r="Q65" s="3">
        <v>0</v>
      </c>
      <c r="R65" s="3">
        <v>0</v>
      </c>
      <c r="S65" s="3">
        <v>1</v>
      </c>
      <c r="T65" s="3">
        <v>0</v>
      </c>
      <c r="U65" s="3">
        <v>0</v>
      </c>
      <c r="V65" s="3">
        <v>3</v>
      </c>
      <c r="W65" s="3">
        <v>4</v>
      </c>
      <c r="X65" s="3">
        <v>1</v>
      </c>
      <c r="Y65" s="3">
        <v>1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f t="shared" si="0"/>
        <v>16</v>
      </c>
      <c r="AG65" s="3">
        <v>4</v>
      </c>
      <c r="AH65" s="3">
        <v>1</v>
      </c>
      <c r="AI65" s="3">
        <v>15</v>
      </c>
      <c r="AJ65" s="3">
        <v>0</v>
      </c>
      <c r="AK65" s="3">
        <v>0</v>
      </c>
      <c r="AL65" s="3">
        <f t="shared" si="1"/>
        <v>20</v>
      </c>
      <c r="AM65" s="3">
        <f t="shared" si="3"/>
        <v>36</v>
      </c>
      <c r="AN65" s="3"/>
      <c r="AO65" s="3"/>
      <c r="AP65" s="3"/>
      <c r="AQ65" s="3" t="s">
        <v>338</v>
      </c>
    </row>
    <row r="66" spans="1:43" ht="75">
      <c r="A66" s="3" t="s">
        <v>423</v>
      </c>
      <c r="B66" s="3">
        <v>9118</v>
      </c>
      <c r="C66" s="3" t="s">
        <v>833</v>
      </c>
      <c r="D66" s="3" t="s">
        <v>461</v>
      </c>
      <c r="E66" s="3">
        <v>30</v>
      </c>
      <c r="F66" s="8">
        <v>9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1</v>
      </c>
      <c r="M66" s="3">
        <v>0</v>
      </c>
      <c r="N66" s="3">
        <v>0</v>
      </c>
      <c r="O66" s="3">
        <v>1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1</v>
      </c>
      <c r="Y66" s="3">
        <v>1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f t="shared" si="0"/>
        <v>4</v>
      </c>
      <c r="AG66" s="3">
        <v>5</v>
      </c>
      <c r="AH66" s="3">
        <v>0</v>
      </c>
      <c r="AI66" s="3">
        <v>16</v>
      </c>
      <c r="AJ66" s="3">
        <v>8</v>
      </c>
      <c r="AK66" s="3">
        <v>1</v>
      </c>
      <c r="AL66" s="3">
        <f t="shared" si="1"/>
        <v>30</v>
      </c>
      <c r="AM66" s="3">
        <f t="shared" si="3"/>
        <v>34</v>
      </c>
      <c r="AN66" s="3"/>
      <c r="AO66" s="3"/>
      <c r="AP66" s="3"/>
      <c r="AQ66" s="3" t="s">
        <v>338</v>
      </c>
    </row>
    <row r="67" spans="1:43" ht="75">
      <c r="A67" s="3" t="s">
        <v>834</v>
      </c>
      <c r="B67" s="3">
        <v>977</v>
      </c>
      <c r="C67" s="3" t="s">
        <v>835</v>
      </c>
      <c r="D67" s="3" t="s">
        <v>832</v>
      </c>
      <c r="E67" s="3">
        <v>4</v>
      </c>
      <c r="F67" s="8">
        <v>9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1</v>
      </c>
      <c r="M67" s="3">
        <v>1</v>
      </c>
      <c r="N67" s="3">
        <v>1</v>
      </c>
      <c r="O67" s="3">
        <v>1</v>
      </c>
      <c r="P67" s="3">
        <v>0</v>
      </c>
      <c r="Q67" s="3">
        <v>0</v>
      </c>
      <c r="R67" s="3">
        <v>0</v>
      </c>
      <c r="S67" s="3">
        <v>1</v>
      </c>
      <c r="T67" s="3">
        <v>0</v>
      </c>
      <c r="U67" s="3">
        <v>0</v>
      </c>
      <c r="V67" s="3">
        <v>4</v>
      </c>
      <c r="W67" s="3">
        <v>0</v>
      </c>
      <c r="X67" s="3">
        <v>3</v>
      </c>
      <c r="Y67" s="3">
        <v>1</v>
      </c>
      <c r="Z67" s="3">
        <v>0</v>
      </c>
      <c r="AA67" s="3">
        <v>2</v>
      </c>
      <c r="AB67" s="3">
        <v>3</v>
      </c>
      <c r="AC67" s="3">
        <v>0</v>
      </c>
      <c r="AD67" s="3">
        <v>0</v>
      </c>
      <c r="AE67" s="3">
        <v>0</v>
      </c>
      <c r="AF67" s="3">
        <f t="shared" si="0"/>
        <v>18</v>
      </c>
      <c r="AG67" s="3">
        <v>2</v>
      </c>
      <c r="AH67" s="3">
        <v>0</v>
      </c>
      <c r="AI67" s="3">
        <v>11</v>
      </c>
      <c r="AJ67" s="3">
        <v>0</v>
      </c>
      <c r="AK67" s="3">
        <v>0</v>
      </c>
      <c r="AL67" s="3">
        <f t="shared" si="1"/>
        <v>13</v>
      </c>
      <c r="AM67" s="3">
        <f t="shared" si="3"/>
        <v>31</v>
      </c>
      <c r="AN67" s="3"/>
      <c r="AO67" s="3"/>
      <c r="AP67" s="3"/>
      <c r="AQ67" s="3" t="s">
        <v>338</v>
      </c>
    </row>
    <row r="68" spans="1:43" ht="60">
      <c r="A68" s="3" t="s">
        <v>427</v>
      </c>
      <c r="B68" s="3">
        <v>9123</v>
      </c>
      <c r="C68" s="3" t="s">
        <v>836</v>
      </c>
      <c r="D68" s="3" t="s">
        <v>461</v>
      </c>
      <c r="E68" s="3">
        <v>30</v>
      </c>
      <c r="F68" s="8">
        <v>9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0</v>
      </c>
      <c r="N68" s="3">
        <v>0</v>
      </c>
      <c r="O68" s="3">
        <v>0</v>
      </c>
      <c r="P68" s="3">
        <v>1</v>
      </c>
      <c r="Q68" s="3">
        <v>0</v>
      </c>
      <c r="R68" s="3">
        <v>0</v>
      </c>
      <c r="S68" s="3">
        <v>1</v>
      </c>
      <c r="T68" s="3">
        <v>0</v>
      </c>
      <c r="U68" s="3">
        <v>0</v>
      </c>
      <c r="V68" s="3">
        <v>0</v>
      </c>
      <c r="W68" s="3">
        <v>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f t="shared" si="0"/>
        <v>5</v>
      </c>
      <c r="AG68" s="3">
        <v>7</v>
      </c>
      <c r="AH68" s="3">
        <v>0</v>
      </c>
      <c r="AI68" s="3">
        <v>14</v>
      </c>
      <c r="AJ68" s="3">
        <v>5</v>
      </c>
      <c r="AK68" s="3">
        <v>0</v>
      </c>
      <c r="AL68" s="3">
        <f t="shared" si="1"/>
        <v>26</v>
      </c>
      <c r="AM68" s="3">
        <f t="shared" si="3"/>
        <v>31</v>
      </c>
      <c r="AN68" s="3"/>
      <c r="AO68" s="3"/>
      <c r="AP68" s="3"/>
      <c r="AQ68" s="3" t="s">
        <v>338</v>
      </c>
    </row>
    <row r="69" spans="1:43" ht="90">
      <c r="A69" s="3" t="s">
        <v>477</v>
      </c>
      <c r="B69" s="3">
        <v>945</v>
      </c>
      <c r="C69" s="3" t="s">
        <v>837</v>
      </c>
      <c r="D69" s="3" t="s">
        <v>491</v>
      </c>
      <c r="E69" s="3">
        <v>10</v>
      </c>
      <c r="F69" s="8">
        <v>9</v>
      </c>
      <c r="G69" s="3">
        <v>1</v>
      </c>
      <c r="H69" s="3">
        <v>0</v>
      </c>
      <c r="I69" s="3">
        <v>0</v>
      </c>
      <c r="J69" s="3">
        <v>0</v>
      </c>
      <c r="K69" s="3">
        <v>1</v>
      </c>
      <c r="L69" s="3">
        <v>1</v>
      </c>
      <c r="M69" s="3">
        <v>0</v>
      </c>
      <c r="N69" s="3">
        <v>1</v>
      </c>
      <c r="O69" s="3">
        <v>1</v>
      </c>
      <c r="P69" s="3">
        <v>0</v>
      </c>
      <c r="Q69" s="3">
        <v>0</v>
      </c>
      <c r="R69" s="3">
        <v>0</v>
      </c>
      <c r="S69" s="3">
        <v>1</v>
      </c>
      <c r="T69" s="3">
        <v>0</v>
      </c>
      <c r="U69" s="3">
        <v>2</v>
      </c>
      <c r="V69" s="3">
        <v>0</v>
      </c>
      <c r="W69" s="3">
        <v>4</v>
      </c>
      <c r="X69" s="3">
        <v>1</v>
      </c>
      <c r="Y69" s="3">
        <v>0</v>
      </c>
      <c r="Z69" s="3">
        <v>1</v>
      </c>
      <c r="AA69" s="3">
        <v>3</v>
      </c>
      <c r="AB69" s="3">
        <v>2</v>
      </c>
      <c r="AC69" s="3">
        <v>0</v>
      </c>
      <c r="AD69" s="3">
        <v>0</v>
      </c>
      <c r="AE69" s="3">
        <v>0</v>
      </c>
      <c r="AF69" s="3">
        <f t="shared" ref="AF69:AF105" si="4">SUM(G69:AE69)</f>
        <v>19</v>
      </c>
      <c r="AG69" s="3">
        <v>5</v>
      </c>
      <c r="AH69" s="3">
        <v>0</v>
      </c>
      <c r="AI69" s="3">
        <v>5</v>
      </c>
      <c r="AJ69" s="3">
        <v>0</v>
      </c>
      <c r="AK69" s="3">
        <v>0</v>
      </c>
      <c r="AL69" s="3">
        <f t="shared" ref="AL69:AL105" si="5">SUM(AG69:AK69)</f>
        <v>10</v>
      </c>
      <c r="AM69" s="3">
        <f t="shared" si="3"/>
        <v>29</v>
      </c>
      <c r="AN69" s="3"/>
      <c r="AO69" s="3"/>
      <c r="AP69" s="3"/>
      <c r="AQ69" s="3" t="s">
        <v>338</v>
      </c>
    </row>
    <row r="70" spans="1:4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>
        <f t="shared" si="4"/>
        <v>0</v>
      </c>
      <c r="AG70" s="3"/>
      <c r="AH70" s="3"/>
      <c r="AI70" s="3"/>
      <c r="AJ70" s="3"/>
      <c r="AK70" s="3"/>
      <c r="AL70" s="3">
        <f t="shared" si="5"/>
        <v>0</v>
      </c>
      <c r="AM70" s="3">
        <f t="shared" si="3"/>
        <v>0</v>
      </c>
      <c r="AN70" s="3"/>
      <c r="AO70" s="3"/>
      <c r="AP70" s="3"/>
      <c r="AQ70" s="3"/>
    </row>
    <row r="71" spans="1:4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>
        <f t="shared" si="4"/>
        <v>0</v>
      </c>
      <c r="AG71" s="3"/>
      <c r="AH71" s="3"/>
      <c r="AI71" s="3"/>
      <c r="AJ71" s="3"/>
      <c r="AK71" s="3"/>
      <c r="AL71" s="3">
        <f t="shared" si="5"/>
        <v>0</v>
      </c>
      <c r="AM71" s="3">
        <f t="shared" si="3"/>
        <v>0</v>
      </c>
      <c r="AN71" s="3"/>
      <c r="AO71" s="3"/>
      <c r="AP71" s="3"/>
      <c r="AQ71" s="3"/>
    </row>
    <row r="72" spans="1:4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>
        <f t="shared" si="4"/>
        <v>0</v>
      </c>
      <c r="AG72" s="3"/>
      <c r="AH72" s="3"/>
      <c r="AI72" s="3"/>
      <c r="AJ72" s="3"/>
      <c r="AK72" s="3"/>
      <c r="AL72" s="3">
        <f t="shared" si="5"/>
        <v>0</v>
      </c>
      <c r="AM72" s="3">
        <f t="shared" si="3"/>
        <v>0</v>
      </c>
      <c r="AN72" s="3"/>
      <c r="AO72" s="3"/>
      <c r="AP72" s="3"/>
      <c r="AQ72" s="3"/>
    </row>
    <row r="73" spans="1:4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>
        <f t="shared" si="4"/>
        <v>0</v>
      </c>
      <c r="AG73" s="3"/>
      <c r="AH73" s="3"/>
      <c r="AI73" s="3"/>
      <c r="AJ73" s="3"/>
      <c r="AK73" s="3"/>
      <c r="AL73" s="3">
        <f t="shared" si="5"/>
        <v>0</v>
      </c>
      <c r="AM73" s="3">
        <f t="shared" si="3"/>
        <v>0</v>
      </c>
      <c r="AN73" s="3"/>
      <c r="AO73" s="3"/>
      <c r="AP73" s="3"/>
      <c r="AQ73" s="3"/>
    </row>
    <row r="74" spans="1:4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>
        <f t="shared" si="4"/>
        <v>0</v>
      </c>
      <c r="AG74" s="3"/>
      <c r="AH74" s="3"/>
      <c r="AI74" s="3"/>
      <c r="AJ74" s="3"/>
      <c r="AK74" s="3"/>
      <c r="AL74" s="3">
        <f t="shared" si="5"/>
        <v>0</v>
      </c>
      <c r="AM74" s="3">
        <f t="shared" si="3"/>
        <v>0</v>
      </c>
      <c r="AN74" s="3"/>
      <c r="AO74" s="3"/>
      <c r="AP74" s="3"/>
      <c r="AQ74" s="3"/>
    </row>
    <row r="75" spans="1:4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>
        <f t="shared" si="4"/>
        <v>0</v>
      </c>
      <c r="AG75" s="3"/>
      <c r="AH75" s="3"/>
      <c r="AI75" s="3"/>
      <c r="AJ75" s="3"/>
      <c r="AK75" s="3"/>
      <c r="AL75" s="3">
        <f t="shared" si="5"/>
        <v>0</v>
      </c>
      <c r="AM75" s="3">
        <f t="shared" si="3"/>
        <v>0</v>
      </c>
      <c r="AN75" s="3"/>
      <c r="AO75" s="3"/>
      <c r="AP75" s="3"/>
      <c r="AQ75" s="3"/>
    </row>
    <row r="76" spans="1:4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>
        <f t="shared" si="4"/>
        <v>0</v>
      </c>
      <c r="AG76" s="3"/>
      <c r="AH76" s="3"/>
      <c r="AI76" s="3"/>
      <c r="AJ76" s="3"/>
      <c r="AK76" s="3"/>
      <c r="AL76" s="3">
        <f t="shared" si="5"/>
        <v>0</v>
      </c>
      <c r="AM76" s="3">
        <f t="shared" si="3"/>
        <v>0</v>
      </c>
      <c r="AN76" s="3"/>
      <c r="AO76" s="3"/>
      <c r="AP76" s="3"/>
      <c r="AQ76" s="3"/>
    </row>
    <row r="77" spans="1:4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>
        <f t="shared" si="4"/>
        <v>0</v>
      </c>
      <c r="AG77" s="3"/>
      <c r="AH77" s="3"/>
      <c r="AI77" s="3"/>
      <c r="AJ77" s="3"/>
      <c r="AK77" s="3"/>
      <c r="AL77" s="3">
        <f t="shared" si="5"/>
        <v>0</v>
      </c>
      <c r="AM77" s="3">
        <f t="shared" si="3"/>
        <v>0</v>
      </c>
      <c r="AN77" s="3"/>
      <c r="AO77" s="3"/>
      <c r="AP77" s="3"/>
      <c r="AQ77" s="3"/>
    </row>
    <row r="78" spans="1:4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>
        <f t="shared" si="4"/>
        <v>0</v>
      </c>
      <c r="AG78" s="3"/>
      <c r="AH78" s="3"/>
      <c r="AI78" s="3"/>
      <c r="AJ78" s="3"/>
      <c r="AK78" s="3"/>
      <c r="AL78" s="3">
        <f t="shared" si="5"/>
        <v>0</v>
      </c>
      <c r="AM78" s="3">
        <f t="shared" si="3"/>
        <v>0</v>
      </c>
      <c r="AN78" s="3"/>
      <c r="AO78" s="3"/>
      <c r="AP78" s="3"/>
      <c r="AQ78" s="3"/>
    </row>
    <row r="79" spans="1:4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>
        <f t="shared" si="4"/>
        <v>0</v>
      </c>
      <c r="AG79" s="3"/>
      <c r="AH79" s="3"/>
      <c r="AI79" s="3"/>
      <c r="AJ79" s="3"/>
      <c r="AK79" s="3"/>
      <c r="AL79" s="3">
        <f t="shared" si="5"/>
        <v>0</v>
      </c>
      <c r="AM79" s="3">
        <f t="shared" si="3"/>
        <v>0</v>
      </c>
      <c r="AN79" s="3"/>
      <c r="AO79" s="3"/>
      <c r="AP79" s="3"/>
      <c r="AQ79" s="3"/>
    </row>
    <row r="80" spans="1:4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>
        <f t="shared" si="4"/>
        <v>0</v>
      </c>
      <c r="AG80" s="3"/>
      <c r="AH80" s="3"/>
      <c r="AI80" s="3"/>
      <c r="AJ80" s="3"/>
      <c r="AK80" s="3"/>
      <c r="AL80" s="3">
        <f t="shared" si="5"/>
        <v>0</v>
      </c>
      <c r="AM80" s="3">
        <f t="shared" si="3"/>
        <v>0</v>
      </c>
      <c r="AN80" s="3"/>
      <c r="AO80" s="3"/>
      <c r="AP80" s="3"/>
      <c r="AQ80" s="3"/>
    </row>
    <row r="81" spans="1:4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>
        <f t="shared" si="4"/>
        <v>0</v>
      </c>
      <c r="AG81" s="3"/>
      <c r="AH81" s="3"/>
      <c r="AI81" s="3"/>
      <c r="AJ81" s="3"/>
      <c r="AK81" s="3"/>
      <c r="AL81" s="3">
        <f t="shared" si="5"/>
        <v>0</v>
      </c>
      <c r="AM81" s="3">
        <f t="shared" si="3"/>
        <v>0</v>
      </c>
      <c r="AN81" s="3"/>
      <c r="AO81" s="3"/>
      <c r="AP81" s="3"/>
      <c r="AQ81" s="3"/>
    </row>
    <row r="82" spans="1:4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>
        <f t="shared" si="4"/>
        <v>0</v>
      </c>
      <c r="AG82" s="3"/>
      <c r="AH82" s="3"/>
      <c r="AI82" s="3"/>
      <c r="AJ82" s="3"/>
      <c r="AK82" s="3"/>
      <c r="AL82" s="3">
        <f t="shared" si="5"/>
        <v>0</v>
      </c>
      <c r="AM82" s="3">
        <f t="shared" si="3"/>
        <v>0</v>
      </c>
      <c r="AN82" s="3"/>
      <c r="AO82" s="3"/>
      <c r="AP82" s="3"/>
      <c r="AQ82" s="3"/>
    </row>
    <row r="83" spans="1:4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>
        <f t="shared" si="4"/>
        <v>0</v>
      </c>
      <c r="AG83" s="3"/>
      <c r="AH83" s="3"/>
      <c r="AI83" s="3"/>
      <c r="AJ83" s="3"/>
      <c r="AK83" s="3"/>
      <c r="AL83" s="3">
        <f t="shared" si="5"/>
        <v>0</v>
      </c>
      <c r="AM83" s="3">
        <f t="shared" si="3"/>
        <v>0</v>
      </c>
      <c r="AN83" s="3"/>
      <c r="AO83" s="3"/>
      <c r="AP83" s="3"/>
      <c r="AQ83" s="3"/>
    </row>
    <row r="84" spans="1:4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>
        <f t="shared" si="4"/>
        <v>0</v>
      </c>
      <c r="AG84" s="3"/>
      <c r="AH84" s="3"/>
      <c r="AI84" s="3"/>
      <c r="AJ84" s="3"/>
      <c r="AK84" s="3"/>
      <c r="AL84" s="3">
        <f t="shared" si="5"/>
        <v>0</v>
      </c>
      <c r="AM84" s="3">
        <f t="shared" si="3"/>
        <v>0</v>
      </c>
      <c r="AN84" s="3"/>
      <c r="AO84" s="3"/>
      <c r="AP84" s="3"/>
      <c r="AQ84" s="3"/>
    </row>
    <row r="85" spans="1:4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>
        <f t="shared" si="4"/>
        <v>0</v>
      </c>
      <c r="AG85" s="3"/>
      <c r="AH85" s="3"/>
      <c r="AI85" s="3"/>
      <c r="AJ85" s="3"/>
      <c r="AK85" s="3"/>
      <c r="AL85" s="3">
        <f t="shared" si="5"/>
        <v>0</v>
      </c>
      <c r="AM85" s="3">
        <f t="shared" si="3"/>
        <v>0</v>
      </c>
      <c r="AN85" s="3"/>
      <c r="AO85" s="3"/>
      <c r="AP85" s="3"/>
      <c r="AQ85" s="3"/>
    </row>
    <row r="86" spans="1:4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>
        <f t="shared" si="4"/>
        <v>0</v>
      </c>
      <c r="AG86" s="3"/>
      <c r="AH86" s="3"/>
      <c r="AI86" s="3"/>
      <c r="AJ86" s="3"/>
      <c r="AK86" s="3"/>
      <c r="AL86" s="3">
        <f t="shared" si="5"/>
        <v>0</v>
      </c>
      <c r="AM86" s="3">
        <f t="shared" si="3"/>
        <v>0</v>
      </c>
      <c r="AN86" s="3"/>
      <c r="AO86" s="3"/>
      <c r="AP86" s="3"/>
      <c r="AQ86" s="3"/>
    </row>
    <row r="87" spans="1:4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>
        <f t="shared" si="4"/>
        <v>0</v>
      </c>
      <c r="AG87" s="3"/>
      <c r="AH87" s="3"/>
      <c r="AI87" s="3"/>
      <c r="AJ87" s="3"/>
      <c r="AK87" s="3"/>
      <c r="AL87" s="3">
        <f t="shared" si="5"/>
        <v>0</v>
      </c>
      <c r="AM87" s="3">
        <f t="shared" si="3"/>
        <v>0</v>
      </c>
      <c r="AN87" s="3"/>
      <c r="AO87" s="3"/>
      <c r="AP87" s="3"/>
      <c r="AQ87" s="3"/>
    </row>
    <row r="88" spans="1:4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>
        <f t="shared" si="4"/>
        <v>0</v>
      </c>
      <c r="AG88" s="3"/>
      <c r="AH88" s="3"/>
      <c r="AI88" s="3"/>
      <c r="AJ88" s="3"/>
      <c r="AK88" s="3"/>
      <c r="AL88" s="3">
        <f t="shared" si="5"/>
        <v>0</v>
      </c>
      <c r="AM88" s="3">
        <f t="shared" si="3"/>
        <v>0</v>
      </c>
      <c r="AN88" s="3"/>
      <c r="AO88" s="3"/>
      <c r="AP88" s="3"/>
      <c r="AQ88" s="3"/>
    </row>
    <row r="89" spans="1:4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>
        <f t="shared" si="4"/>
        <v>0</v>
      </c>
      <c r="AG89" s="3"/>
      <c r="AH89" s="3"/>
      <c r="AI89" s="3"/>
      <c r="AJ89" s="3"/>
      <c r="AK89" s="3"/>
      <c r="AL89" s="3">
        <f t="shared" si="5"/>
        <v>0</v>
      </c>
      <c r="AM89" s="3">
        <f t="shared" si="3"/>
        <v>0</v>
      </c>
      <c r="AN89" s="3"/>
      <c r="AO89" s="3"/>
      <c r="AP89" s="3"/>
      <c r="AQ89" s="3"/>
    </row>
    <row r="90" spans="1:4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>
        <f t="shared" si="4"/>
        <v>0</v>
      </c>
      <c r="AG90" s="3"/>
      <c r="AH90" s="3"/>
      <c r="AI90" s="3"/>
      <c r="AJ90" s="3"/>
      <c r="AK90" s="3"/>
      <c r="AL90" s="3">
        <f t="shared" si="5"/>
        <v>0</v>
      </c>
      <c r="AM90" s="3">
        <f t="shared" si="3"/>
        <v>0</v>
      </c>
      <c r="AN90" s="3"/>
      <c r="AO90" s="3"/>
      <c r="AP90" s="3"/>
      <c r="AQ90" s="3"/>
    </row>
    <row r="91" spans="1:4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>
        <f t="shared" si="4"/>
        <v>0</v>
      </c>
      <c r="AG91" s="3"/>
      <c r="AH91" s="3"/>
      <c r="AI91" s="3"/>
      <c r="AJ91" s="3"/>
      <c r="AK91" s="3"/>
      <c r="AL91" s="3">
        <f t="shared" si="5"/>
        <v>0</v>
      </c>
      <c r="AM91" s="3">
        <f t="shared" si="3"/>
        <v>0</v>
      </c>
      <c r="AN91" s="3"/>
      <c r="AO91" s="3"/>
      <c r="AP91" s="3"/>
      <c r="AQ91" s="3"/>
    </row>
    <row r="92" spans="1:4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>
        <f t="shared" si="4"/>
        <v>0</v>
      </c>
      <c r="AG92" s="3"/>
      <c r="AH92" s="3"/>
      <c r="AI92" s="3"/>
      <c r="AJ92" s="3"/>
      <c r="AK92" s="3"/>
      <c r="AL92" s="3">
        <f t="shared" si="5"/>
        <v>0</v>
      </c>
      <c r="AM92" s="3">
        <f t="shared" si="3"/>
        <v>0</v>
      </c>
      <c r="AN92" s="3"/>
      <c r="AO92" s="3"/>
      <c r="AP92" s="3"/>
      <c r="AQ92" s="3"/>
    </row>
    <row r="93" spans="1:4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>
        <f t="shared" si="4"/>
        <v>0</v>
      </c>
      <c r="AG93" s="3"/>
      <c r="AH93" s="3"/>
      <c r="AI93" s="3"/>
      <c r="AJ93" s="3"/>
      <c r="AK93" s="3"/>
      <c r="AL93" s="3">
        <f t="shared" si="5"/>
        <v>0</v>
      </c>
      <c r="AM93" s="3">
        <f t="shared" si="3"/>
        <v>0</v>
      </c>
      <c r="AN93" s="3"/>
      <c r="AO93" s="3"/>
      <c r="AP93" s="3"/>
      <c r="AQ93" s="3"/>
    </row>
    <row r="94" spans="1:4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>
        <f t="shared" si="4"/>
        <v>0</v>
      </c>
      <c r="AG94" s="3"/>
      <c r="AH94" s="3"/>
      <c r="AI94" s="3"/>
      <c r="AJ94" s="3"/>
      <c r="AK94" s="3"/>
      <c r="AL94" s="3">
        <f t="shared" si="5"/>
        <v>0</v>
      </c>
      <c r="AM94" s="3">
        <f t="shared" si="3"/>
        <v>0</v>
      </c>
      <c r="AN94" s="3"/>
      <c r="AO94" s="3"/>
      <c r="AP94" s="3"/>
      <c r="AQ94" s="3"/>
    </row>
    <row r="95" spans="1:4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>
        <f t="shared" si="4"/>
        <v>0</v>
      </c>
      <c r="AG95" s="3"/>
      <c r="AH95" s="3"/>
      <c r="AI95" s="3"/>
      <c r="AJ95" s="3"/>
      <c r="AK95" s="3"/>
      <c r="AL95" s="3">
        <f t="shared" si="5"/>
        <v>0</v>
      </c>
      <c r="AM95" s="3">
        <f t="shared" si="3"/>
        <v>0</v>
      </c>
      <c r="AN95" s="3"/>
      <c r="AO95" s="3"/>
      <c r="AP95" s="3"/>
      <c r="AQ95" s="3"/>
    </row>
    <row r="96" spans="1:4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>
        <f t="shared" si="4"/>
        <v>0</v>
      </c>
      <c r="AG96" s="3"/>
      <c r="AH96" s="3"/>
      <c r="AI96" s="3"/>
      <c r="AJ96" s="3"/>
      <c r="AK96" s="3"/>
      <c r="AL96" s="3">
        <f t="shared" si="5"/>
        <v>0</v>
      </c>
      <c r="AM96" s="3">
        <f t="shared" si="3"/>
        <v>0</v>
      </c>
      <c r="AN96" s="3"/>
      <c r="AO96" s="3"/>
      <c r="AP96" s="3"/>
      <c r="AQ96" s="3"/>
    </row>
    <row r="97" spans="1:4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>
        <f t="shared" si="4"/>
        <v>0</v>
      </c>
      <c r="AG97" s="3"/>
      <c r="AH97" s="3"/>
      <c r="AI97" s="3"/>
      <c r="AJ97" s="3"/>
      <c r="AK97" s="3"/>
      <c r="AL97" s="3">
        <f t="shared" si="5"/>
        <v>0</v>
      </c>
      <c r="AM97" s="3">
        <f t="shared" si="3"/>
        <v>0</v>
      </c>
      <c r="AN97" s="3"/>
      <c r="AO97" s="3"/>
      <c r="AP97" s="3"/>
      <c r="AQ97" s="3"/>
    </row>
    <row r="98" spans="1:4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>
        <f t="shared" si="4"/>
        <v>0</v>
      </c>
      <c r="AG98" s="3"/>
      <c r="AH98" s="3"/>
      <c r="AI98" s="3"/>
      <c r="AJ98" s="3"/>
      <c r="AK98" s="3"/>
      <c r="AL98" s="3">
        <f t="shared" si="5"/>
        <v>0</v>
      </c>
      <c r="AM98" s="3">
        <f t="shared" si="3"/>
        <v>0</v>
      </c>
      <c r="AN98" s="3"/>
      <c r="AO98" s="3"/>
      <c r="AP98" s="3"/>
      <c r="AQ98" s="3"/>
    </row>
    <row r="99" spans="1:4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>
        <f t="shared" si="4"/>
        <v>0</v>
      </c>
      <c r="AG99" s="3"/>
      <c r="AH99" s="3"/>
      <c r="AI99" s="3"/>
      <c r="AJ99" s="3"/>
      <c r="AK99" s="3"/>
      <c r="AL99" s="3">
        <f t="shared" si="5"/>
        <v>0</v>
      </c>
      <c r="AM99" s="3">
        <f t="shared" si="3"/>
        <v>0</v>
      </c>
      <c r="AN99" s="3"/>
      <c r="AO99" s="3"/>
      <c r="AP99" s="3"/>
      <c r="AQ99" s="3"/>
    </row>
    <row r="100" spans="1:4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>
        <f t="shared" si="4"/>
        <v>0</v>
      </c>
      <c r="AG100" s="3"/>
      <c r="AH100" s="3"/>
      <c r="AI100" s="3"/>
      <c r="AJ100" s="3"/>
      <c r="AK100" s="3"/>
      <c r="AL100" s="3">
        <f t="shared" si="5"/>
        <v>0</v>
      </c>
      <c r="AM100" s="3">
        <f t="shared" si="3"/>
        <v>0</v>
      </c>
      <c r="AN100" s="3"/>
      <c r="AO100" s="3"/>
      <c r="AP100" s="3"/>
      <c r="AQ100" s="3"/>
    </row>
    <row r="101" spans="1:4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>
        <f t="shared" si="4"/>
        <v>0</v>
      </c>
      <c r="AG101" s="3"/>
      <c r="AH101" s="3"/>
      <c r="AI101" s="3"/>
      <c r="AJ101" s="3"/>
      <c r="AK101" s="3"/>
      <c r="AL101" s="3">
        <f t="shared" si="5"/>
        <v>0</v>
      </c>
      <c r="AM101" s="3">
        <f t="shared" si="3"/>
        <v>0</v>
      </c>
      <c r="AN101" s="3"/>
      <c r="AO101" s="3"/>
      <c r="AP101" s="3"/>
      <c r="AQ101" s="3"/>
    </row>
    <row r="102" spans="1:4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>
        <f t="shared" si="4"/>
        <v>0</v>
      </c>
      <c r="AG102" s="3"/>
      <c r="AH102" s="3"/>
      <c r="AI102" s="3"/>
      <c r="AJ102" s="3"/>
      <c r="AK102" s="3"/>
      <c r="AL102" s="3">
        <f t="shared" si="5"/>
        <v>0</v>
      </c>
      <c r="AM102" s="3">
        <f>SUM(AL102,AF102)</f>
        <v>0</v>
      </c>
      <c r="AN102" s="3"/>
      <c r="AO102" s="3"/>
      <c r="AP102" s="3"/>
      <c r="AQ102" s="3"/>
    </row>
    <row r="103" spans="1:4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>
        <f t="shared" si="4"/>
        <v>0</v>
      </c>
      <c r="AG103" s="3"/>
      <c r="AH103" s="3"/>
      <c r="AI103" s="3"/>
      <c r="AJ103" s="3"/>
      <c r="AK103" s="3"/>
      <c r="AL103" s="3">
        <f t="shared" si="5"/>
        <v>0</v>
      </c>
      <c r="AM103" s="3">
        <f>SUM(AL103,AF103)</f>
        <v>0</v>
      </c>
      <c r="AN103" s="3"/>
      <c r="AO103" s="3"/>
      <c r="AP103" s="3"/>
      <c r="AQ103" s="3"/>
    </row>
    <row r="104" spans="1:4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>
        <f t="shared" si="4"/>
        <v>0</v>
      </c>
      <c r="AG104" s="3"/>
      <c r="AH104" s="3"/>
      <c r="AI104" s="3"/>
      <c r="AJ104" s="3"/>
      <c r="AK104" s="3"/>
      <c r="AL104" s="3">
        <f t="shared" si="5"/>
        <v>0</v>
      </c>
      <c r="AM104" s="3">
        <f>SUM(AL104,AF104)</f>
        <v>0</v>
      </c>
      <c r="AN104" s="3"/>
      <c r="AO104" s="3"/>
      <c r="AP104" s="3"/>
      <c r="AQ104" s="3"/>
    </row>
    <row r="105" spans="1:4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>
        <f t="shared" si="4"/>
        <v>0</v>
      </c>
      <c r="AG105" s="3"/>
      <c r="AH105" s="3"/>
      <c r="AI105" s="3"/>
      <c r="AJ105" s="3"/>
      <c r="AK105" s="3"/>
      <c r="AL105" s="3">
        <f t="shared" si="5"/>
        <v>0</v>
      </c>
      <c r="AM105" s="3">
        <f>SUM(AL105,AF105)</f>
        <v>0</v>
      </c>
      <c r="AN105" s="3"/>
      <c r="AO105" s="3"/>
      <c r="AP105" s="3"/>
      <c r="AQ105" s="3"/>
    </row>
    <row r="106" spans="1:4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4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4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4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4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4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4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1:4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4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4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1:4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1:4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4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1:4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4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4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1:4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1:4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4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4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4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4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4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1:4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4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4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4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:4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:4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: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:4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:4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:4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:4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:4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:4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spans="1:4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:4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:4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spans="1:4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:4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:4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:4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:4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:4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:4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:4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:4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:4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:4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:4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:4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:4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:4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:4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:4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:4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:4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:4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:4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:4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:4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:4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:4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:4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:4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:4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:4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:4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:4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:4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:4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:4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:4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4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4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4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4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4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4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4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4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:4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4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spans="1:4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:4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:4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:4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:4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:4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:4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:4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:4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:4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:4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:4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:4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:4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:4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:4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:4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:4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:4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:4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  <row r="431" spans="1:4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</row>
    <row r="432" spans="1:4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</row>
    <row r="433" spans="1:4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</row>
    <row r="434" spans="1:4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</row>
    <row r="435" spans="1:4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</row>
    <row r="436" spans="1:4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</row>
    <row r="437" spans="1:4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</row>
    <row r="438" spans="1:4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</row>
    <row r="439" spans="1:4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</row>
    <row r="440" spans="1:4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spans="1:4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</row>
    <row r="442" spans="1:4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</row>
    <row r="443" spans="1: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</row>
    <row r="444" spans="1:4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</row>
    <row r="445" spans="1:4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</row>
    <row r="446" spans="1:4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</row>
    <row r="447" spans="1:4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</row>
    <row r="448" spans="1:4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</row>
    <row r="449" spans="1:4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spans="1:4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spans="1:4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</row>
    <row r="452" spans="1:4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</row>
    <row r="453" spans="1:4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</row>
    <row r="454" spans="1:4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</row>
    <row r="455" spans="1:4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</row>
    <row r="456" spans="1:4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</row>
    <row r="457" spans="1:4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</row>
    <row r="458" spans="1:4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</row>
    <row r="459" spans="1:4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spans="1:4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spans="1:4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462" spans="1:4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</row>
    <row r="463" spans="1:4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</row>
    <row r="464" spans="1:4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</row>
    <row r="465" spans="1:4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</row>
    <row r="466" spans="1:4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</row>
    <row r="467" spans="1:4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</row>
    <row r="468" spans="1:4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</row>
    <row r="469" spans="1:4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</row>
    <row r="470" spans="1:4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</row>
    <row r="471" spans="1:4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</row>
    <row r="472" spans="1:4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</row>
    <row r="473" spans="1:4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</row>
    <row r="474" spans="1:4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</row>
    <row r="475" spans="1:4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</row>
    <row r="476" spans="1:4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</row>
    <row r="477" spans="1:4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</row>
    <row r="478" spans="1:4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</row>
    <row r="479" spans="1:4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</row>
    <row r="480" spans="1:4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</row>
    <row r="481" spans="1:4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</row>
    <row r="482" spans="1:4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</row>
    <row r="483" spans="1:4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</row>
    <row r="484" spans="1:4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</row>
    <row r="485" spans="1:4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</row>
    <row r="486" spans="1:4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</row>
    <row r="487" spans="1:4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</row>
    <row r="488" spans="1:4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</row>
    <row r="489" spans="1:4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</row>
    <row r="490" spans="1:4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</row>
    <row r="491" spans="1:4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</row>
    <row r="492" spans="1:4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</row>
    <row r="493" spans="1:4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</row>
    <row r="494" spans="1:4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</row>
    <row r="495" spans="1:4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</row>
    <row r="496" spans="1:4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</row>
    <row r="497" spans="1:4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</row>
    <row r="498" spans="1:4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</row>
    <row r="499" spans="1:4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</row>
    <row r="500" spans="1:4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</row>
    <row r="501" spans="1:4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</row>
    <row r="502" spans="1:4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</row>
    <row r="503" spans="1:4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</row>
    <row r="504" spans="1:4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</row>
    <row r="505" spans="1:4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</row>
    <row r="506" spans="1:4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</row>
    <row r="507" spans="1:4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</row>
    <row r="508" spans="1:4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</row>
    <row r="509" spans="1:4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</row>
    <row r="510" spans="1:4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</row>
    <row r="511" spans="1:4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</row>
    <row r="512" spans="1:4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</row>
    <row r="513" spans="1:4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</row>
    <row r="514" spans="1:4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</row>
    <row r="515" spans="1:4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</row>
    <row r="516" spans="1:4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</row>
    <row r="517" spans="1:4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</row>
    <row r="518" spans="1:4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</row>
    <row r="519" spans="1:4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</row>
    <row r="520" spans="1:4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</row>
    <row r="521" spans="1:4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</row>
    <row r="522" spans="1:4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</row>
    <row r="523" spans="1:4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</row>
    <row r="524" spans="1:4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</row>
    <row r="525" spans="1:4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</row>
    <row r="526" spans="1:4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</row>
    <row r="527" spans="1:4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</row>
    <row r="528" spans="1:4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</row>
    <row r="529" spans="1:4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</row>
    <row r="530" spans="1:4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</row>
    <row r="531" spans="1:4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</row>
    <row r="532" spans="1:4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</row>
    <row r="533" spans="1:4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</row>
    <row r="534" spans="1:4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spans="1:4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spans="1:4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spans="1:4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spans="1:4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spans="1:4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spans="1:4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spans="1:4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spans="1:4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spans="1: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spans="1:4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spans="1:4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spans="1:4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spans="1:4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spans="1:4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spans="1:4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spans="1:4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spans="1:4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spans="1:4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spans="1:4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spans="1:4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spans="1:4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spans="1:4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spans="1:4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spans="1:4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spans="1:4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spans="1:4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spans="1:4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spans="1:4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spans="1:4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spans="1:4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spans="1:4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spans="1:4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spans="1:4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spans="1:4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spans="1:4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spans="1:4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spans="1:4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spans="1:4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spans="1:4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spans="1:4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spans="1:4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spans="1:4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spans="1:4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spans="1:4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spans="1:4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spans="1:4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spans="1:4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spans="1:4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spans="1:4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spans="1:4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spans="1:4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spans="1:4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spans="1:4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spans="1:4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spans="1:4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spans="1:4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spans="1:4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spans="1:4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spans="1:4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  <row r="594" spans="1:4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</row>
    <row r="595" spans="1:4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</row>
    <row r="596" spans="1:4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</row>
    <row r="597" spans="1:4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</row>
    <row r="598" spans="1:4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</row>
    <row r="599" spans="1:4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</row>
    <row r="600" spans="1:4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</row>
    <row r="601" spans="1:4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</row>
    <row r="602" spans="1:4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</row>
    <row r="603" spans="1:4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</row>
    <row r="604" spans="1:4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</row>
    <row r="605" spans="1:4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</row>
    <row r="606" spans="1:4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</row>
    <row r="607" spans="1:4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</row>
    <row r="608" spans="1:4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</row>
    <row r="609" spans="1:4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</row>
    <row r="610" spans="1:4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</row>
    <row r="611" spans="1:4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</row>
    <row r="612" spans="1:4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</row>
    <row r="613" spans="1:4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</row>
    <row r="614" spans="1:4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</row>
    <row r="615" spans="1:4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</row>
    <row r="616" spans="1:4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</row>
    <row r="617" spans="1:4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</row>
    <row r="618" spans="1:4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</row>
    <row r="619" spans="1:4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</row>
    <row r="620" spans="1:4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</row>
    <row r="621" spans="1:4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</row>
    <row r="622" spans="1:4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</row>
    <row r="623" spans="1:4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</row>
    <row r="624" spans="1:4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</row>
    <row r="625" spans="1:4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</row>
    <row r="626" spans="1:4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</row>
    <row r="627" spans="1:4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</row>
    <row r="628" spans="1:4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</row>
    <row r="629" spans="1:4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</row>
    <row r="630" spans="1:4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</row>
    <row r="631" spans="1:4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</row>
    <row r="632" spans="1:4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</row>
    <row r="633" spans="1:4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</row>
    <row r="634" spans="1:4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</row>
    <row r="635" spans="1:4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</row>
    <row r="636" spans="1:4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</row>
    <row r="637" spans="1:4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</row>
    <row r="638" spans="1:4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</row>
    <row r="639" spans="1:4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</row>
    <row r="640" spans="1:4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</row>
    <row r="641" spans="1:4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</row>
    <row r="642" spans="1:4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</row>
    <row r="643" spans="1: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</row>
    <row r="644" spans="1:4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</row>
    <row r="645" spans="1:4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</row>
    <row r="646" spans="1:4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</row>
    <row r="647" spans="1:4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</row>
    <row r="648" spans="1:4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</row>
    <row r="649" spans="1:4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</row>
    <row r="650" spans="1:4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</row>
    <row r="651" spans="1:4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</row>
    <row r="652" spans="1:4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</row>
    <row r="653" spans="1:4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</row>
    <row r="654" spans="1:4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</row>
    <row r="655" spans="1:4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</row>
    <row r="656" spans="1:4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</row>
    <row r="657" spans="1:4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</row>
    <row r="658" spans="1:4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</row>
    <row r="659" spans="1:4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</row>
    <row r="660" spans="1:4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</row>
    <row r="661" spans="1:4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</row>
    <row r="662" spans="1:4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</row>
    <row r="663" spans="1:4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</row>
    <row r="664" spans="1:4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</row>
    <row r="665" spans="1:4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</row>
    <row r="666" spans="1:4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</row>
    <row r="667" spans="1:4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</row>
    <row r="668" spans="1:4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</row>
    <row r="669" spans="1:4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</row>
    <row r="670" spans="1:4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</row>
    <row r="671" spans="1:4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</row>
    <row r="672" spans="1:4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</row>
    <row r="673" spans="1:4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</row>
    <row r="674" spans="1:4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</row>
    <row r="675" spans="1:4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</row>
    <row r="676" spans="1:4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</row>
    <row r="677" spans="1:4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</row>
    <row r="678" spans="1:4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</row>
    <row r="679" spans="1:4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</row>
    <row r="680" spans="1:4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</row>
    <row r="681" spans="1:4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</row>
    <row r="682" spans="1:4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</row>
    <row r="683" spans="1:4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</row>
    <row r="684" spans="1:4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</row>
    <row r="685" spans="1:4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</row>
    <row r="686" spans="1:4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</row>
    <row r="687" spans="1:4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</row>
    <row r="688" spans="1:4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</row>
    <row r="689" spans="1:4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</row>
    <row r="690" spans="1:4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</row>
    <row r="691" spans="1:4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</row>
    <row r="692" spans="1:4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</row>
    <row r="693" spans="1:4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</row>
    <row r="694" spans="1:4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</row>
    <row r="695" spans="1:4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</row>
    <row r="696" spans="1:4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</row>
    <row r="697" spans="1:4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</row>
    <row r="698" spans="1:4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</row>
    <row r="699" spans="1:4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</row>
    <row r="700" spans="1:4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</row>
    <row r="701" spans="1:4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</row>
    <row r="702" spans="1:4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</row>
    <row r="703" spans="1:4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</row>
    <row r="704" spans="1:4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</row>
    <row r="705" spans="1:4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</row>
    <row r="706" spans="1:4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</row>
    <row r="707" spans="1:4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</row>
    <row r="708" spans="1:4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</row>
    <row r="709" spans="1:4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</row>
    <row r="710" spans="1:4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</row>
    <row r="711" spans="1:4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</row>
    <row r="712" spans="1:4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</row>
    <row r="713" spans="1:4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</row>
    <row r="714" spans="1:4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</row>
    <row r="715" spans="1:4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</row>
    <row r="716" spans="1:4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</row>
    <row r="717" spans="1:4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</row>
    <row r="718" spans="1:4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</row>
    <row r="719" spans="1:4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</row>
    <row r="720" spans="1:4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</row>
    <row r="721" spans="1:4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</row>
    <row r="722" spans="1:4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</row>
    <row r="723" spans="1:4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</row>
    <row r="724" spans="1:4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</row>
    <row r="725" spans="1:4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</row>
    <row r="726" spans="1:4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</row>
    <row r="727" spans="1:4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</row>
    <row r="728" spans="1:4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</row>
    <row r="729" spans="1:4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</row>
    <row r="730" spans="1:4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</row>
    <row r="731" spans="1:4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</row>
    <row r="732" spans="1:4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</row>
    <row r="733" spans="1:4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</row>
    <row r="734" spans="1:4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</row>
    <row r="735" spans="1:4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</row>
    <row r="736" spans="1:4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</row>
    <row r="737" spans="1:4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</row>
    <row r="738" spans="1:4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</row>
    <row r="739" spans="1:4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</row>
    <row r="740" spans="1:4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</row>
    <row r="741" spans="1:4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</row>
    <row r="742" spans="1:4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</row>
    <row r="743" spans="1: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</row>
    <row r="744" spans="1:4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</row>
    <row r="745" spans="1:4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</row>
    <row r="746" spans="1:4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</row>
    <row r="747" spans="1:4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</row>
    <row r="748" spans="1:4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</row>
    <row r="749" spans="1:4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</row>
    <row r="750" spans="1:4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</row>
    <row r="751" spans="1:4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</row>
    <row r="752" spans="1:4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</row>
    <row r="753" spans="1:4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</row>
    <row r="754" spans="1:4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</row>
    <row r="755" spans="1:4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</row>
    <row r="756" spans="1:4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</row>
    <row r="757" spans="1:4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</row>
    <row r="758" spans="1:4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</row>
    <row r="759" spans="1:4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</row>
    <row r="760" spans="1:4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</row>
    <row r="761" spans="1:4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</row>
    <row r="762" spans="1:4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</row>
    <row r="763" spans="1:4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</row>
    <row r="764" spans="1:4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</row>
    <row r="765" spans="1:4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</row>
    <row r="766" spans="1:4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</row>
    <row r="767" spans="1:4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</row>
    <row r="768" spans="1:4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</row>
    <row r="769" spans="1:4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</row>
    <row r="770" spans="1:4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</row>
    <row r="771" spans="1:4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</row>
    <row r="772" spans="1:4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</row>
    <row r="773" spans="1:4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</row>
    <row r="774" spans="1:4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</row>
    <row r="775" spans="1:4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</row>
    <row r="776" spans="1:4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</row>
    <row r="777" spans="1:4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</row>
    <row r="778" spans="1:4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</row>
    <row r="779" spans="1:4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</row>
    <row r="780" spans="1:4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</row>
    <row r="781" spans="1:4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</row>
    <row r="782" spans="1:4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</row>
    <row r="783" spans="1:4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</row>
    <row r="784" spans="1:4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</row>
    <row r="785" spans="1:4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</row>
    <row r="786" spans="1:4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</row>
    <row r="787" spans="1:4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</row>
    <row r="788" spans="1:4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</row>
    <row r="789" spans="1:4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</row>
    <row r="790" spans="1:4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</row>
    <row r="791" spans="1:4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</row>
    <row r="792" spans="1:4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</row>
    <row r="793" spans="1:4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</row>
    <row r="794" spans="1:4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</row>
    <row r="795" spans="1:4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</row>
    <row r="796" spans="1:4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</row>
    <row r="797" spans="1:4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</row>
    <row r="798" spans="1:4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</row>
    <row r="799" spans="1:4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</row>
    <row r="800" spans="1:4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</row>
    <row r="801" spans="1:4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</row>
    <row r="802" spans="1:4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</row>
    <row r="803" spans="1:4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</row>
    <row r="804" spans="1:4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</row>
    <row r="805" spans="1:4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</row>
    <row r="806" spans="1:4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</row>
    <row r="807" spans="1:4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</row>
    <row r="808" spans="1:4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</row>
    <row r="809" spans="1:4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</row>
    <row r="810" spans="1:4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</row>
    <row r="811" spans="1:4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</row>
    <row r="812" spans="1:4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</row>
    <row r="813" spans="1:4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</row>
    <row r="814" spans="1:4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</row>
    <row r="815" spans="1:4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</row>
    <row r="816" spans="1:4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</row>
    <row r="817" spans="1:4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</row>
    <row r="818" spans="1:4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</row>
    <row r="819" spans="1:4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</row>
    <row r="820" spans="1:4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</row>
    <row r="821" spans="1:4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</row>
    <row r="822" spans="1:4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</row>
    <row r="823" spans="1:4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</row>
    <row r="824" spans="1:4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</row>
    <row r="825" spans="1:4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</row>
    <row r="826" spans="1:4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</row>
    <row r="827" spans="1:4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</row>
    <row r="828" spans="1:4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</row>
    <row r="829" spans="1:4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</row>
    <row r="830" spans="1:4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</row>
    <row r="831" spans="1:4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</row>
    <row r="832" spans="1:4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</row>
    <row r="833" spans="1:4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</row>
    <row r="834" spans="1:4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</row>
    <row r="835" spans="1:4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</row>
    <row r="836" spans="1:4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</row>
    <row r="837" spans="1:4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</row>
    <row r="838" spans="1:4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</row>
    <row r="839" spans="1:4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</row>
    <row r="840" spans="1:4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</row>
    <row r="841" spans="1:4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</row>
    <row r="842" spans="1:4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</row>
    <row r="843" spans="1: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</row>
    <row r="844" spans="1:4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</row>
    <row r="845" spans="1:4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</row>
    <row r="846" spans="1:4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</row>
    <row r="847" spans="1:4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</row>
    <row r="848" spans="1:4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</row>
    <row r="849" spans="1:4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</row>
    <row r="850" spans="1:4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</row>
    <row r="851" spans="1:4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</row>
    <row r="852" spans="1:4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</row>
    <row r="853" spans="1:4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</row>
    <row r="854" spans="1:4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</row>
    <row r="855" spans="1:4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</row>
    <row r="856" spans="1:4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</row>
    <row r="857" spans="1:4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</row>
    <row r="858" spans="1:4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</row>
    <row r="859" spans="1:4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</row>
    <row r="860" spans="1:4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</row>
    <row r="861" spans="1:4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</row>
    <row r="862" spans="1:4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</row>
    <row r="863" spans="1:4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</row>
    <row r="864" spans="1:4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</row>
    <row r="865" spans="1:4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</row>
    <row r="866" spans="1:4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</row>
    <row r="867" spans="1:4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</row>
    <row r="868" spans="1:4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</row>
    <row r="869" spans="1:4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</row>
    <row r="870" spans="1:4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</row>
    <row r="871" spans="1:4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</row>
    <row r="872" spans="1:4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</row>
    <row r="873" spans="1:4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</row>
    <row r="874" spans="1:4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</row>
    <row r="875" spans="1:4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</row>
    <row r="876" spans="1:4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</row>
    <row r="877" spans="1:4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</row>
    <row r="878" spans="1:4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</row>
    <row r="879" spans="1:4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</row>
    <row r="880" spans="1:4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</row>
    <row r="881" spans="1:4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</row>
    <row r="882" spans="1:4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</row>
    <row r="883" spans="1:4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</row>
    <row r="884" spans="1:4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</row>
    <row r="885" spans="1:4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</row>
    <row r="886" spans="1:4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</row>
    <row r="887" spans="1:4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</row>
    <row r="888" spans="1:4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</row>
    <row r="889" spans="1:4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</row>
    <row r="890" spans="1:4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</row>
    <row r="891" spans="1:4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</row>
    <row r="892" spans="1:4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</row>
    <row r="893" spans="1:4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</row>
    <row r="894" spans="1:4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</row>
    <row r="895" spans="1:4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</row>
    <row r="896" spans="1:4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</row>
    <row r="897" spans="1:4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</row>
    <row r="898" spans="1:4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</row>
    <row r="899" spans="1:4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</row>
    <row r="900" spans="1:4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</row>
    <row r="901" spans="1:4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</row>
    <row r="902" spans="1:4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</row>
    <row r="903" spans="1:4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</row>
    <row r="904" spans="1:4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</row>
    <row r="905" spans="1:4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</row>
    <row r="906" spans="1:4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</row>
    <row r="907" spans="1:4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</row>
    <row r="908" spans="1:4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</row>
    <row r="909" spans="1:4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</row>
    <row r="910" spans="1:4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</row>
    <row r="911" spans="1:4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</row>
    <row r="912" spans="1:4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</row>
    <row r="913" spans="1:4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</row>
    <row r="914" spans="1:4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</row>
    <row r="915" spans="1:4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</row>
    <row r="916" spans="1:4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</row>
    <row r="917" spans="1:4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</row>
    <row r="918" spans="1:4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</row>
    <row r="919" spans="1:4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</row>
    <row r="920" spans="1:4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</row>
    <row r="921" spans="1:4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</row>
    <row r="922" spans="1:4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</row>
    <row r="923" spans="1:4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</row>
    <row r="924" spans="1:4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</row>
    <row r="925" spans="1:4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</row>
    <row r="926" spans="1:4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</row>
    <row r="927" spans="1:4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</row>
    <row r="928" spans="1:4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</row>
    <row r="929" spans="1:4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</row>
    <row r="930" spans="1:4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</row>
    <row r="931" spans="1:4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</row>
    <row r="932" spans="1:4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</row>
    <row r="933" spans="1:4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</row>
    <row r="934" spans="1:4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</row>
    <row r="935" spans="1:4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</row>
    <row r="936" spans="1:4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</row>
    <row r="937" spans="1:4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</row>
    <row r="938" spans="1:4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</row>
    <row r="939" spans="1:4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</row>
    <row r="940" spans="1:4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</row>
    <row r="941" spans="1:4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</row>
    <row r="942" spans="1:4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</row>
    <row r="943" spans="1: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</row>
    <row r="944" spans="1:4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</row>
    <row r="945" spans="1:4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</row>
    <row r="946" spans="1:4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</row>
    <row r="947" spans="1:4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</row>
    <row r="948" spans="1:4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</row>
    <row r="949" spans="1:4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</row>
    <row r="950" spans="1:4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</row>
    <row r="951" spans="1:4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</row>
    <row r="952" spans="1:4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</row>
    <row r="953" spans="1:4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</row>
  </sheetData>
  <autoFilter ref="A4:AQ4">
    <sortState ref="A5:AQ105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44"/>
  <sheetViews>
    <sheetView view="pageLayout" topLeftCell="G10" workbookViewId="0">
      <selection activeCell="AQ14" sqref="AQ14"/>
    </sheetView>
  </sheetViews>
  <sheetFormatPr defaultRowHeight="15"/>
  <cols>
    <col min="1" max="1" width="2.85546875" customWidth="1"/>
    <col min="2" max="2" width="4.140625" style="16" customWidth="1"/>
    <col min="3" max="3" width="13.5703125" customWidth="1"/>
    <col min="4" max="4" width="10.5703125" customWidth="1"/>
    <col min="5" max="5" width="5" customWidth="1"/>
    <col min="6" max="6" width="5.85546875" style="16" customWidth="1"/>
    <col min="7" max="31" width="2.42578125" customWidth="1"/>
    <col min="32" max="32" width="2.7109375" customWidth="1"/>
    <col min="33" max="38" width="2.85546875" customWidth="1"/>
    <col min="39" max="39" width="4.140625" customWidth="1"/>
    <col min="40" max="42" width="2.140625" customWidth="1"/>
    <col min="43" max="43" width="9.28515625" customWidth="1"/>
  </cols>
  <sheetData>
    <row r="1" spans="1:44" ht="38.25" customHeight="1">
      <c r="A1" s="19" t="s">
        <v>696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4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4" ht="117.75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4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4" ht="63">
      <c r="A5" s="17">
        <v>17</v>
      </c>
      <c r="B5" s="17">
        <v>1050</v>
      </c>
      <c r="C5" s="17" t="s">
        <v>697</v>
      </c>
      <c r="D5" s="17" t="s">
        <v>541</v>
      </c>
      <c r="E5" s="3">
        <v>15</v>
      </c>
      <c r="F5" s="8">
        <v>10</v>
      </c>
      <c r="G5" s="3">
        <v>0</v>
      </c>
      <c r="H5" s="3">
        <v>1</v>
      </c>
      <c r="I5" s="3">
        <v>1</v>
      </c>
      <c r="J5" s="3">
        <v>0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0</v>
      </c>
      <c r="S5" s="3">
        <v>1</v>
      </c>
      <c r="T5" s="3">
        <v>1</v>
      </c>
      <c r="U5" s="3">
        <v>0</v>
      </c>
      <c r="V5" s="3">
        <v>4</v>
      </c>
      <c r="W5" s="3">
        <v>4</v>
      </c>
      <c r="X5" s="3">
        <v>4</v>
      </c>
      <c r="Y5" s="3">
        <v>4</v>
      </c>
      <c r="Z5" s="3">
        <v>2</v>
      </c>
      <c r="AA5" s="3">
        <v>3</v>
      </c>
      <c r="AB5" s="3">
        <v>3</v>
      </c>
      <c r="AC5" s="3">
        <v>1</v>
      </c>
      <c r="AD5" s="3">
        <v>1</v>
      </c>
      <c r="AE5" s="3">
        <v>3</v>
      </c>
      <c r="AF5" s="3">
        <f t="shared" ref="AF5:AF44" si="0">SUM(G5:AE5)</f>
        <v>40</v>
      </c>
      <c r="AG5" s="3">
        <v>13</v>
      </c>
      <c r="AH5" s="3">
        <v>5</v>
      </c>
      <c r="AI5" s="3">
        <v>14</v>
      </c>
      <c r="AJ5" s="3">
        <v>8</v>
      </c>
      <c r="AK5" s="3">
        <v>13</v>
      </c>
      <c r="AL5" s="3">
        <f t="shared" ref="AL5:AL44" si="1">SUM(AG5:AK5)</f>
        <v>53</v>
      </c>
      <c r="AM5" s="3">
        <f t="shared" ref="AM5:AM44" si="2">SUM(AF5,AL5)</f>
        <v>93</v>
      </c>
      <c r="AN5" s="3"/>
      <c r="AO5" s="3"/>
      <c r="AP5" s="3"/>
      <c r="AQ5" s="3" t="s">
        <v>334</v>
      </c>
      <c r="AR5" t="s">
        <v>339</v>
      </c>
    </row>
    <row r="6" spans="1:44" ht="47.25">
      <c r="A6" s="17">
        <v>4</v>
      </c>
      <c r="B6" s="17">
        <v>1015</v>
      </c>
      <c r="C6" s="17" t="s">
        <v>698</v>
      </c>
      <c r="D6" s="17" t="s">
        <v>699</v>
      </c>
      <c r="E6" s="3">
        <v>1</v>
      </c>
      <c r="F6" s="8" t="s">
        <v>680</v>
      </c>
      <c r="G6" s="3">
        <v>0</v>
      </c>
      <c r="H6" s="3">
        <v>0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0</v>
      </c>
      <c r="Q6" s="3">
        <v>1</v>
      </c>
      <c r="R6" s="3">
        <v>0</v>
      </c>
      <c r="S6" s="3">
        <v>1</v>
      </c>
      <c r="T6" s="3">
        <v>1</v>
      </c>
      <c r="U6" s="3">
        <v>2</v>
      </c>
      <c r="V6" s="3">
        <v>4</v>
      </c>
      <c r="W6" s="3">
        <v>2</v>
      </c>
      <c r="X6" s="3">
        <v>2</v>
      </c>
      <c r="Y6" s="3">
        <v>2</v>
      </c>
      <c r="Z6" s="3">
        <v>2</v>
      </c>
      <c r="AA6" s="3">
        <v>3</v>
      </c>
      <c r="AB6" s="3">
        <v>3</v>
      </c>
      <c r="AC6" s="3">
        <v>0</v>
      </c>
      <c r="AD6" s="3">
        <v>3</v>
      </c>
      <c r="AE6" s="3">
        <v>0</v>
      </c>
      <c r="AF6" s="3">
        <f t="shared" si="0"/>
        <v>33</v>
      </c>
      <c r="AG6" s="3">
        <v>18</v>
      </c>
      <c r="AH6" s="3">
        <v>9</v>
      </c>
      <c r="AI6" s="3">
        <v>11</v>
      </c>
      <c r="AJ6" s="3">
        <v>11</v>
      </c>
      <c r="AK6" s="3">
        <v>10</v>
      </c>
      <c r="AL6" s="3">
        <f t="shared" si="1"/>
        <v>59</v>
      </c>
      <c r="AM6" s="3">
        <f t="shared" si="2"/>
        <v>92</v>
      </c>
      <c r="AN6" s="3"/>
      <c r="AO6" s="3"/>
      <c r="AP6" s="3"/>
      <c r="AQ6" s="3" t="s">
        <v>335</v>
      </c>
      <c r="AR6" t="s">
        <v>339</v>
      </c>
    </row>
    <row r="7" spans="1:44" ht="47.25">
      <c r="A7" s="17">
        <v>24</v>
      </c>
      <c r="B7" s="17">
        <v>1057</v>
      </c>
      <c r="C7" s="17" t="s">
        <v>700</v>
      </c>
      <c r="D7" s="17" t="s">
        <v>545</v>
      </c>
      <c r="E7" s="3" t="s">
        <v>546</v>
      </c>
      <c r="F7" s="8">
        <v>10</v>
      </c>
      <c r="G7" s="3">
        <v>0</v>
      </c>
      <c r="H7" s="3">
        <v>1</v>
      </c>
      <c r="I7" s="3">
        <v>1</v>
      </c>
      <c r="J7" s="3">
        <v>1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0</v>
      </c>
      <c r="U7" s="3">
        <v>1</v>
      </c>
      <c r="V7" s="3">
        <v>4</v>
      </c>
      <c r="W7" s="3">
        <v>3</v>
      </c>
      <c r="X7" s="3">
        <v>4</v>
      </c>
      <c r="Y7" s="3">
        <v>0</v>
      </c>
      <c r="Z7" s="3">
        <v>0</v>
      </c>
      <c r="AA7" s="3">
        <v>0</v>
      </c>
      <c r="AB7" s="3">
        <v>3</v>
      </c>
      <c r="AC7" s="3">
        <v>0</v>
      </c>
      <c r="AD7" s="3">
        <v>0</v>
      </c>
      <c r="AE7" s="3">
        <v>3</v>
      </c>
      <c r="AF7" s="3">
        <f t="shared" si="0"/>
        <v>29</v>
      </c>
      <c r="AG7" s="3">
        <v>1</v>
      </c>
      <c r="AH7" s="3">
        <v>19</v>
      </c>
      <c r="AI7" s="3">
        <v>5</v>
      </c>
      <c r="AJ7" s="3">
        <v>16</v>
      </c>
      <c r="AK7" s="3">
        <v>20</v>
      </c>
      <c r="AL7" s="3">
        <f t="shared" si="1"/>
        <v>61</v>
      </c>
      <c r="AM7" s="3">
        <f t="shared" si="2"/>
        <v>90</v>
      </c>
      <c r="AN7" s="3"/>
      <c r="AO7" s="3"/>
      <c r="AP7" s="3"/>
      <c r="AQ7" s="3" t="s">
        <v>335</v>
      </c>
      <c r="AR7" t="s">
        <v>339</v>
      </c>
    </row>
    <row r="8" spans="1:44" ht="63">
      <c r="A8" s="17">
        <v>25</v>
      </c>
      <c r="B8" s="17">
        <v>1059</v>
      </c>
      <c r="C8" s="17" t="s">
        <v>701</v>
      </c>
      <c r="D8" s="17" t="s">
        <v>545</v>
      </c>
      <c r="E8" s="3" t="s">
        <v>546</v>
      </c>
      <c r="F8" s="8">
        <v>10</v>
      </c>
      <c r="G8" s="3">
        <v>0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0</v>
      </c>
      <c r="U8" s="3">
        <v>1</v>
      </c>
      <c r="V8" s="3">
        <v>4</v>
      </c>
      <c r="W8" s="3">
        <v>2</v>
      </c>
      <c r="X8" s="3">
        <v>4</v>
      </c>
      <c r="Y8" s="3">
        <v>0</v>
      </c>
      <c r="Z8" s="3">
        <v>0</v>
      </c>
      <c r="AA8" s="3">
        <v>0</v>
      </c>
      <c r="AB8" s="3">
        <v>3</v>
      </c>
      <c r="AC8" s="3">
        <v>0</v>
      </c>
      <c r="AD8" s="3">
        <v>1</v>
      </c>
      <c r="AE8" s="3">
        <v>3</v>
      </c>
      <c r="AF8" s="3">
        <f t="shared" si="0"/>
        <v>29</v>
      </c>
      <c r="AG8" s="3">
        <v>12</v>
      </c>
      <c r="AH8" s="3">
        <v>10</v>
      </c>
      <c r="AI8" s="3">
        <v>8</v>
      </c>
      <c r="AJ8" s="3">
        <v>8</v>
      </c>
      <c r="AK8" s="3">
        <v>20</v>
      </c>
      <c r="AL8" s="3">
        <f t="shared" si="1"/>
        <v>58</v>
      </c>
      <c r="AM8" s="3">
        <f t="shared" si="2"/>
        <v>87</v>
      </c>
      <c r="AN8" s="3"/>
      <c r="AO8" s="3"/>
      <c r="AP8" s="3"/>
      <c r="AQ8" s="3" t="s">
        <v>335</v>
      </c>
      <c r="AR8" t="s">
        <v>339</v>
      </c>
    </row>
    <row r="9" spans="1:44" ht="78.75">
      <c r="A9" s="17">
        <v>36</v>
      </c>
      <c r="B9" s="17">
        <v>1061</v>
      </c>
      <c r="C9" s="17" t="s">
        <v>702</v>
      </c>
      <c r="D9" s="17" t="s">
        <v>442</v>
      </c>
      <c r="E9" s="3" t="s">
        <v>561</v>
      </c>
      <c r="F9" s="8">
        <v>10</v>
      </c>
      <c r="G9" s="3">
        <v>0</v>
      </c>
      <c r="H9" s="3">
        <v>0</v>
      </c>
      <c r="I9" s="3">
        <v>1</v>
      </c>
      <c r="J9" s="3">
        <v>0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0</v>
      </c>
      <c r="R9" s="3">
        <v>1</v>
      </c>
      <c r="S9" s="3">
        <v>1</v>
      </c>
      <c r="T9" s="3">
        <v>1</v>
      </c>
      <c r="U9" s="3">
        <v>2</v>
      </c>
      <c r="V9" s="3">
        <v>4</v>
      </c>
      <c r="W9" s="3">
        <v>4</v>
      </c>
      <c r="X9" s="3">
        <v>4</v>
      </c>
      <c r="Y9" s="3">
        <v>3</v>
      </c>
      <c r="Z9" s="3">
        <v>1</v>
      </c>
      <c r="AA9" s="3">
        <v>3</v>
      </c>
      <c r="AB9" s="3">
        <v>3</v>
      </c>
      <c r="AC9" s="3">
        <v>0</v>
      </c>
      <c r="AD9" s="3">
        <v>1</v>
      </c>
      <c r="AE9" s="3">
        <v>3</v>
      </c>
      <c r="AF9" s="3">
        <f t="shared" si="0"/>
        <v>38</v>
      </c>
      <c r="AG9" s="3">
        <v>7</v>
      </c>
      <c r="AH9" s="3">
        <v>1</v>
      </c>
      <c r="AI9" s="3">
        <v>12</v>
      </c>
      <c r="AJ9" s="3">
        <v>2</v>
      </c>
      <c r="AK9" s="3">
        <v>19</v>
      </c>
      <c r="AL9" s="3">
        <f t="shared" si="1"/>
        <v>41</v>
      </c>
      <c r="AM9" s="3">
        <f t="shared" si="2"/>
        <v>79</v>
      </c>
      <c r="AN9" s="3"/>
      <c r="AO9" s="3"/>
      <c r="AP9" s="3"/>
      <c r="AQ9" s="3" t="s">
        <v>335</v>
      </c>
      <c r="AR9" t="s">
        <v>339</v>
      </c>
    </row>
    <row r="10" spans="1:44" ht="78.75">
      <c r="A10" s="17">
        <v>26</v>
      </c>
      <c r="B10" s="17">
        <v>1064</v>
      </c>
      <c r="C10" s="17" t="s">
        <v>703</v>
      </c>
      <c r="D10" s="17" t="s">
        <v>388</v>
      </c>
      <c r="E10" s="3" t="s">
        <v>665</v>
      </c>
      <c r="F10" s="8">
        <v>10</v>
      </c>
      <c r="G10" s="3">
        <v>0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0</v>
      </c>
      <c r="N10" s="3">
        <v>0</v>
      </c>
      <c r="O10" s="3">
        <v>1</v>
      </c>
      <c r="P10" s="3">
        <v>1</v>
      </c>
      <c r="Q10" s="3">
        <v>0</v>
      </c>
      <c r="R10" s="3">
        <v>0</v>
      </c>
      <c r="S10" s="3">
        <v>1</v>
      </c>
      <c r="T10" s="3">
        <v>0</v>
      </c>
      <c r="U10" s="3">
        <v>0</v>
      </c>
      <c r="V10" s="3">
        <v>2</v>
      </c>
      <c r="W10" s="3">
        <v>4</v>
      </c>
      <c r="X10" s="3">
        <v>4</v>
      </c>
      <c r="Y10" s="3">
        <v>4</v>
      </c>
      <c r="Z10" s="3">
        <v>2</v>
      </c>
      <c r="AA10" s="3">
        <v>2</v>
      </c>
      <c r="AB10" s="3">
        <v>3</v>
      </c>
      <c r="AC10" s="3">
        <v>0</v>
      </c>
      <c r="AD10" s="3">
        <v>0</v>
      </c>
      <c r="AE10" s="3">
        <v>0</v>
      </c>
      <c r="AF10" s="3">
        <f t="shared" si="0"/>
        <v>28</v>
      </c>
      <c r="AG10" s="3">
        <v>11</v>
      </c>
      <c r="AH10" s="3">
        <v>6</v>
      </c>
      <c r="AI10" s="3">
        <v>14</v>
      </c>
      <c r="AJ10" s="3">
        <v>6</v>
      </c>
      <c r="AK10" s="3">
        <v>13</v>
      </c>
      <c r="AL10" s="3">
        <f t="shared" si="1"/>
        <v>50</v>
      </c>
      <c r="AM10" s="3">
        <f t="shared" si="2"/>
        <v>78</v>
      </c>
      <c r="AN10" s="3"/>
      <c r="AO10" s="3"/>
      <c r="AP10" s="3"/>
      <c r="AQ10" s="3" t="s">
        <v>335</v>
      </c>
      <c r="AR10" t="s">
        <v>339</v>
      </c>
    </row>
    <row r="11" spans="1:44" ht="63">
      <c r="A11" s="17">
        <v>3</v>
      </c>
      <c r="B11" s="17">
        <v>1022</v>
      </c>
      <c r="C11" s="17" t="s">
        <v>704</v>
      </c>
      <c r="D11" s="17" t="s">
        <v>699</v>
      </c>
      <c r="E11" s="3">
        <v>1</v>
      </c>
      <c r="F11" s="8" t="s">
        <v>651</v>
      </c>
      <c r="G11" s="3">
        <v>1</v>
      </c>
      <c r="H11" s="3">
        <v>1</v>
      </c>
      <c r="I11" s="3">
        <v>1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1</v>
      </c>
      <c r="P11" s="3">
        <v>1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4</v>
      </c>
      <c r="W11" s="3">
        <v>4</v>
      </c>
      <c r="X11" s="3">
        <v>4</v>
      </c>
      <c r="Y11" s="3">
        <v>1</v>
      </c>
      <c r="Z11" s="3">
        <v>2</v>
      </c>
      <c r="AA11" s="3">
        <v>3</v>
      </c>
      <c r="AB11" s="3">
        <v>3</v>
      </c>
      <c r="AC11" s="3">
        <v>1</v>
      </c>
      <c r="AD11" s="3">
        <v>0</v>
      </c>
      <c r="AE11" s="3">
        <v>0</v>
      </c>
      <c r="AF11" s="3">
        <f t="shared" si="0"/>
        <v>29</v>
      </c>
      <c r="AG11" s="3">
        <v>8</v>
      </c>
      <c r="AH11" s="3">
        <v>7</v>
      </c>
      <c r="AI11" s="3">
        <v>12</v>
      </c>
      <c r="AJ11" s="3">
        <v>0</v>
      </c>
      <c r="AK11" s="3">
        <v>20</v>
      </c>
      <c r="AL11" s="3">
        <f t="shared" si="1"/>
        <v>47</v>
      </c>
      <c r="AM11" s="3">
        <f t="shared" si="2"/>
        <v>76</v>
      </c>
      <c r="AN11" s="3"/>
      <c r="AO11" s="3"/>
      <c r="AP11" s="3"/>
      <c r="AQ11" s="3" t="s">
        <v>335</v>
      </c>
      <c r="AR11" t="s">
        <v>339</v>
      </c>
    </row>
    <row r="12" spans="1:44" ht="78.75">
      <c r="A12" s="17">
        <v>39</v>
      </c>
      <c r="B12" s="17">
        <v>1027</v>
      </c>
      <c r="C12" s="17" t="s">
        <v>705</v>
      </c>
      <c r="D12" s="17" t="s">
        <v>706</v>
      </c>
      <c r="E12" s="3">
        <v>8</v>
      </c>
      <c r="F12" s="8">
        <v>10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0</v>
      </c>
      <c r="U12" s="3">
        <v>0</v>
      </c>
      <c r="V12" s="3">
        <v>4</v>
      </c>
      <c r="W12" s="3">
        <v>4</v>
      </c>
      <c r="X12" s="3">
        <v>3</v>
      </c>
      <c r="Y12" s="3">
        <v>4</v>
      </c>
      <c r="Z12" s="3">
        <v>2</v>
      </c>
      <c r="AA12" s="3">
        <v>1</v>
      </c>
      <c r="AB12" s="3">
        <v>3</v>
      </c>
      <c r="AC12" s="3">
        <v>1</v>
      </c>
      <c r="AD12" s="3">
        <v>0</v>
      </c>
      <c r="AE12" s="3"/>
      <c r="AF12" s="3">
        <f t="shared" si="0"/>
        <v>31</v>
      </c>
      <c r="AG12" s="3">
        <v>5</v>
      </c>
      <c r="AH12" s="3">
        <v>12</v>
      </c>
      <c r="AI12" s="3">
        <v>10</v>
      </c>
      <c r="AJ12" s="3">
        <v>18</v>
      </c>
      <c r="AK12" s="3">
        <v>0</v>
      </c>
      <c r="AL12" s="3">
        <f t="shared" si="1"/>
        <v>45</v>
      </c>
      <c r="AM12" s="3">
        <f t="shared" si="2"/>
        <v>76</v>
      </c>
      <c r="AN12" s="3"/>
      <c r="AO12" s="3"/>
      <c r="AP12" s="3"/>
      <c r="AQ12" s="3" t="s">
        <v>335</v>
      </c>
      <c r="AR12" t="s">
        <v>339</v>
      </c>
    </row>
    <row r="13" spans="1:44" ht="47.25">
      <c r="A13" s="17">
        <v>1</v>
      </c>
      <c r="B13" s="17">
        <v>1017</v>
      </c>
      <c r="C13" s="17" t="s">
        <v>707</v>
      </c>
      <c r="D13" s="17" t="s">
        <v>699</v>
      </c>
      <c r="E13" s="3">
        <v>1</v>
      </c>
      <c r="F13" s="8" t="s">
        <v>651</v>
      </c>
      <c r="G13" s="3">
        <v>1</v>
      </c>
      <c r="H13" s="3">
        <v>0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0</v>
      </c>
      <c r="Q13" s="3">
        <v>1</v>
      </c>
      <c r="R13" s="3">
        <v>1</v>
      </c>
      <c r="S13" s="3">
        <v>0</v>
      </c>
      <c r="T13" s="3">
        <v>0</v>
      </c>
      <c r="U13" s="3">
        <v>0</v>
      </c>
      <c r="V13" s="3">
        <v>4</v>
      </c>
      <c r="W13" s="3">
        <v>4</v>
      </c>
      <c r="X13" s="3">
        <v>3</v>
      </c>
      <c r="Y13" s="3">
        <v>4</v>
      </c>
      <c r="Z13" s="3">
        <v>2</v>
      </c>
      <c r="AA13" s="3">
        <v>2</v>
      </c>
      <c r="AB13" s="3">
        <v>3</v>
      </c>
      <c r="AC13" s="3">
        <v>2</v>
      </c>
      <c r="AD13" s="3">
        <v>1</v>
      </c>
      <c r="AE13" s="3">
        <v>0</v>
      </c>
      <c r="AF13" s="3">
        <f t="shared" si="0"/>
        <v>33</v>
      </c>
      <c r="AG13" s="3">
        <v>0</v>
      </c>
      <c r="AH13" s="3">
        <v>9</v>
      </c>
      <c r="AI13" s="3">
        <v>6</v>
      </c>
      <c r="AJ13" s="3">
        <v>7</v>
      </c>
      <c r="AK13" s="3">
        <v>20</v>
      </c>
      <c r="AL13" s="3">
        <f t="shared" si="1"/>
        <v>42</v>
      </c>
      <c r="AM13" s="3">
        <f t="shared" si="2"/>
        <v>75</v>
      </c>
      <c r="AN13" s="3"/>
      <c r="AO13" s="3"/>
      <c r="AP13" s="3"/>
      <c r="AQ13" s="3" t="s">
        <v>335</v>
      </c>
      <c r="AR13" t="s">
        <v>339</v>
      </c>
    </row>
    <row r="14" spans="1:44" ht="60">
      <c r="A14" s="17">
        <v>22</v>
      </c>
      <c r="B14" s="17">
        <v>1052</v>
      </c>
      <c r="C14" s="17" t="s">
        <v>708</v>
      </c>
      <c r="D14" s="17" t="s">
        <v>709</v>
      </c>
      <c r="E14" s="3" t="s">
        <v>663</v>
      </c>
      <c r="F14" s="8">
        <v>10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1</v>
      </c>
      <c r="M14" s="3">
        <v>1</v>
      </c>
      <c r="N14" s="3">
        <v>0</v>
      </c>
      <c r="O14" s="3">
        <v>1</v>
      </c>
      <c r="P14" s="3">
        <v>1</v>
      </c>
      <c r="Q14" s="3">
        <v>0</v>
      </c>
      <c r="R14" s="3">
        <v>0</v>
      </c>
      <c r="S14" s="3">
        <v>0</v>
      </c>
      <c r="T14" s="3">
        <v>0</v>
      </c>
      <c r="U14" s="3">
        <v>4</v>
      </c>
      <c r="V14" s="3">
        <v>4</v>
      </c>
      <c r="W14" s="3">
        <v>2</v>
      </c>
      <c r="X14" s="3">
        <v>1</v>
      </c>
      <c r="Y14" s="3">
        <v>2</v>
      </c>
      <c r="Z14" s="3">
        <v>3</v>
      </c>
      <c r="AA14" s="3">
        <v>3</v>
      </c>
      <c r="AB14" s="3">
        <v>0</v>
      </c>
      <c r="AC14" s="3">
        <v>1</v>
      </c>
      <c r="AD14" s="3">
        <v>0</v>
      </c>
      <c r="AE14" s="3">
        <v>0</v>
      </c>
      <c r="AF14" s="3">
        <f t="shared" si="0"/>
        <v>25</v>
      </c>
      <c r="AG14" s="3">
        <v>12</v>
      </c>
      <c r="AH14" s="3">
        <v>14</v>
      </c>
      <c r="AI14" s="3">
        <v>12</v>
      </c>
      <c r="AJ14" s="3">
        <v>4</v>
      </c>
      <c r="AK14" s="3">
        <v>7</v>
      </c>
      <c r="AL14" s="3">
        <f t="shared" si="1"/>
        <v>49</v>
      </c>
      <c r="AM14" s="3">
        <f t="shared" si="2"/>
        <v>74</v>
      </c>
      <c r="AN14" s="3"/>
      <c r="AO14" s="3"/>
      <c r="AP14" s="3"/>
      <c r="AQ14" s="3" t="s">
        <v>338</v>
      </c>
    </row>
    <row r="15" spans="1:44" ht="31.5">
      <c r="A15" s="17">
        <v>23</v>
      </c>
      <c r="B15" s="17">
        <v>1041</v>
      </c>
      <c r="C15" s="17" t="s">
        <v>710</v>
      </c>
      <c r="D15" s="17" t="s">
        <v>678</v>
      </c>
      <c r="E15" s="3">
        <v>42</v>
      </c>
      <c r="F15" s="8">
        <v>10</v>
      </c>
      <c r="G15" s="3">
        <v>0</v>
      </c>
      <c r="H15" s="3">
        <v>1</v>
      </c>
      <c r="I15" s="3">
        <v>0</v>
      </c>
      <c r="J15" s="3">
        <v>0</v>
      </c>
      <c r="K15" s="3">
        <v>1</v>
      </c>
      <c r="L15" s="3">
        <v>1</v>
      </c>
      <c r="M15" s="3">
        <v>1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  <c r="T15" s="3">
        <v>0</v>
      </c>
      <c r="U15" s="3">
        <v>4</v>
      </c>
      <c r="V15" s="3">
        <v>4</v>
      </c>
      <c r="W15" s="3">
        <v>3</v>
      </c>
      <c r="X15" s="3">
        <v>0</v>
      </c>
      <c r="Y15" s="3">
        <v>1</v>
      </c>
      <c r="Z15" s="3">
        <v>1</v>
      </c>
      <c r="AA15" s="3">
        <v>3</v>
      </c>
      <c r="AB15" s="3">
        <v>2</v>
      </c>
      <c r="AC15" s="3">
        <v>1</v>
      </c>
      <c r="AD15" s="3">
        <v>0</v>
      </c>
      <c r="AE15" s="3">
        <v>0</v>
      </c>
      <c r="AF15" s="3">
        <f t="shared" si="0"/>
        <v>25</v>
      </c>
      <c r="AG15" s="3">
        <v>10</v>
      </c>
      <c r="AH15" s="3">
        <v>10</v>
      </c>
      <c r="AI15" s="3">
        <v>10</v>
      </c>
      <c r="AJ15" s="3">
        <v>8</v>
      </c>
      <c r="AK15" s="3">
        <v>10</v>
      </c>
      <c r="AL15" s="3">
        <f t="shared" si="1"/>
        <v>48</v>
      </c>
      <c r="AM15" s="3">
        <f t="shared" si="2"/>
        <v>73</v>
      </c>
      <c r="AN15" s="3"/>
      <c r="AO15" s="3"/>
      <c r="AP15" s="3"/>
      <c r="AQ15" s="3" t="s">
        <v>338</v>
      </c>
    </row>
    <row r="16" spans="1:44" ht="63">
      <c r="A16" s="17">
        <v>30</v>
      </c>
      <c r="B16" s="17">
        <v>1002</v>
      </c>
      <c r="C16" s="17" t="s">
        <v>711</v>
      </c>
      <c r="D16" s="17" t="s">
        <v>625</v>
      </c>
      <c r="E16" s="3">
        <v>32</v>
      </c>
      <c r="F16" s="8">
        <v>10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1</v>
      </c>
      <c r="O16" s="3">
        <v>1</v>
      </c>
      <c r="P16" s="3">
        <v>1</v>
      </c>
      <c r="Q16" s="3">
        <v>0</v>
      </c>
      <c r="R16" s="3">
        <v>1</v>
      </c>
      <c r="S16" s="3">
        <v>1</v>
      </c>
      <c r="T16" s="3">
        <v>0</v>
      </c>
      <c r="U16" s="3">
        <v>0</v>
      </c>
      <c r="V16" s="3">
        <v>4</v>
      </c>
      <c r="W16" s="3">
        <v>4</v>
      </c>
      <c r="X16" s="3">
        <v>1</v>
      </c>
      <c r="Y16" s="3">
        <v>1</v>
      </c>
      <c r="Z16" s="3">
        <v>3</v>
      </c>
      <c r="AA16" s="3">
        <v>2</v>
      </c>
      <c r="AB16" s="3">
        <v>3</v>
      </c>
      <c r="AC16" s="3">
        <v>0</v>
      </c>
      <c r="AD16" s="3">
        <v>0</v>
      </c>
      <c r="AE16" s="3">
        <v>0</v>
      </c>
      <c r="AF16" s="3">
        <f t="shared" si="0"/>
        <v>24</v>
      </c>
      <c r="AG16" s="3">
        <v>9</v>
      </c>
      <c r="AH16" s="3">
        <v>12</v>
      </c>
      <c r="AI16" s="3">
        <v>8</v>
      </c>
      <c r="AJ16" s="3">
        <v>19</v>
      </c>
      <c r="AK16" s="3">
        <v>1</v>
      </c>
      <c r="AL16" s="3">
        <f t="shared" si="1"/>
        <v>49</v>
      </c>
      <c r="AM16" s="3">
        <f t="shared" si="2"/>
        <v>73</v>
      </c>
      <c r="AN16" s="3"/>
      <c r="AO16" s="3"/>
      <c r="AP16" s="3"/>
      <c r="AQ16" s="3" t="s">
        <v>338</v>
      </c>
    </row>
    <row r="17" spans="1:43" ht="78.75">
      <c r="A17" s="17">
        <v>27</v>
      </c>
      <c r="B17" s="17">
        <v>1063</v>
      </c>
      <c r="C17" s="17" t="s">
        <v>712</v>
      </c>
      <c r="D17" s="17" t="s">
        <v>388</v>
      </c>
      <c r="E17" s="3" t="s">
        <v>665</v>
      </c>
      <c r="F17" s="8">
        <v>10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1</v>
      </c>
      <c r="Q17" s="3">
        <v>1</v>
      </c>
      <c r="R17" s="3">
        <v>0</v>
      </c>
      <c r="S17" s="3">
        <v>1</v>
      </c>
      <c r="T17" s="3">
        <v>1</v>
      </c>
      <c r="U17" s="3">
        <v>0</v>
      </c>
      <c r="V17" s="3">
        <v>2</v>
      </c>
      <c r="W17" s="3">
        <v>4</v>
      </c>
      <c r="X17" s="3">
        <v>4</v>
      </c>
      <c r="Y17" s="3">
        <v>4</v>
      </c>
      <c r="Z17" s="3">
        <v>2</v>
      </c>
      <c r="AA17" s="3">
        <v>1</v>
      </c>
      <c r="AB17" s="3">
        <v>3</v>
      </c>
      <c r="AC17" s="3">
        <v>0</v>
      </c>
      <c r="AD17" s="3">
        <v>0</v>
      </c>
      <c r="AE17" s="3">
        <v>0</v>
      </c>
      <c r="AF17" s="3">
        <f t="shared" si="0"/>
        <v>26</v>
      </c>
      <c r="AG17" s="3">
        <v>10</v>
      </c>
      <c r="AH17" s="3">
        <v>7</v>
      </c>
      <c r="AI17" s="3">
        <v>12</v>
      </c>
      <c r="AJ17" s="3">
        <v>2</v>
      </c>
      <c r="AK17" s="3">
        <v>15</v>
      </c>
      <c r="AL17" s="3">
        <f t="shared" si="1"/>
        <v>46</v>
      </c>
      <c r="AM17" s="3">
        <f t="shared" si="2"/>
        <v>72</v>
      </c>
      <c r="AN17" s="3"/>
      <c r="AO17" s="3"/>
      <c r="AP17" s="3"/>
      <c r="AQ17" s="3" t="s">
        <v>338</v>
      </c>
    </row>
    <row r="18" spans="1:43" ht="63">
      <c r="A18" s="17">
        <v>29</v>
      </c>
      <c r="B18" s="17">
        <v>1003</v>
      </c>
      <c r="C18" s="17" t="s">
        <v>713</v>
      </c>
      <c r="D18" s="17" t="s">
        <v>625</v>
      </c>
      <c r="E18" s="3">
        <v>32</v>
      </c>
      <c r="F18" s="8" t="s">
        <v>651</v>
      </c>
      <c r="G18" s="3">
        <v>0</v>
      </c>
      <c r="H18" s="3">
        <v>0</v>
      </c>
      <c r="I18" s="3">
        <v>1</v>
      </c>
      <c r="J18" s="3">
        <v>0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3</v>
      </c>
      <c r="W18" s="3">
        <v>4</v>
      </c>
      <c r="X18" s="3">
        <v>4</v>
      </c>
      <c r="Y18" s="3">
        <v>2</v>
      </c>
      <c r="Z18" s="3">
        <v>3</v>
      </c>
      <c r="AA18" s="3">
        <v>3</v>
      </c>
      <c r="AB18" s="3">
        <v>3</v>
      </c>
      <c r="AC18" s="3">
        <v>0</v>
      </c>
      <c r="AD18" s="3">
        <v>0</v>
      </c>
      <c r="AE18" s="3">
        <v>0</v>
      </c>
      <c r="AF18" s="3">
        <f t="shared" si="0"/>
        <v>29</v>
      </c>
      <c r="AG18" s="3">
        <v>9</v>
      </c>
      <c r="AH18" s="3">
        <v>19</v>
      </c>
      <c r="AI18" s="3">
        <v>3</v>
      </c>
      <c r="AJ18" s="3">
        <v>6</v>
      </c>
      <c r="AK18" s="3">
        <v>6</v>
      </c>
      <c r="AL18" s="3">
        <f t="shared" si="1"/>
        <v>43</v>
      </c>
      <c r="AM18" s="3">
        <f t="shared" si="2"/>
        <v>72</v>
      </c>
      <c r="AN18" s="3"/>
      <c r="AO18" s="3"/>
      <c r="AP18" s="3"/>
      <c r="AQ18" s="3" t="s">
        <v>338</v>
      </c>
    </row>
    <row r="19" spans="1:43" ht="63">
      <c r="A19" s="17">
        <v>31</v>
      </c>
      <c r="B19" s="17">
        <v>1031</v>
      </c>
      <c r="C19" s="17" t="s">
        <v>714</v>
      </c>
      <c r="D19" s="17" t="s">
        <v>412</v>
      </c>
      <c r="E19" s="3">
        <v>9</v>
      </c>
      <c r="F19" s="8" t="s">
        <v>651</v>
      </c>
      <c r="G19" s="3">
        <v>0</v>
      </c>
      <c r="H19" s="3">
        <v>0</v>
      </c>
      <c r="I19" s="3">
        <v>1</v>
      </c>
      <c r="J19" s="3">
        <v>0</v>
      </c>
      <c r="K19" s="3">
        <v>0</v>
      </c>
      <c r="L19" s="3">
        <v>1</v>
      </c>
      <c r="M19" s="3">
        <v>1</v>
      </c>
      <c r="N19" s="3">
        <v>0</v>
      </c>
      <c r="O19" s="3">
        <v>1</v>
      </c>
      <c r="P19" s="3">
        <v>1</v>
      </c>
      <c r="Q19" s="3">
        <v>0</v>
      </c>
      <c r="R19" s="3">
        <v>1</v>
      </c>
      <c r="S19" s="3">
        <v>1</v>
      </c>
      <c r="T19" s="3">
        <v>0</v>
      </c>
      <c r="U19" s="3">
        <v>0</v>
      </c>
      <c r="V19" s="3">
        <v>3</v>
      </c>
      <c r="W19" s="3">
        <v>4</v>
      </c>
      <c r="X19" s="3">
        <v>4</v>
      </c>
      <c r="Y19" s="3">
        <v>4</v>
      </c>
      <c r="Z19" s="3">
        <v>2</v>
      </c>
      <c r="AA19" s="3">
        <v>3</v>
      </c>
      <c r="AB19" s="3">
        <v>3</v>
      </c>
      <c r="AC19" s="3">
        <v>2</v>
      </c>
      <c r="AD19" s="3">
        <v>1</v>
      </c>
      <c r="AE19" s="3">
        <v>1</v>
      </c>
      <c r="AF19" s="3">
        <f t="shared" si="0"/>
        <v>34</v>
      </c>
      <c r="AG19" s="3">
        <v>11</v>
      </c>
      <c r="AH19" s="3">
        <v>16</v>
      </c>
      <c r="AI19" s="3">
        <v>11</v>
      </c>
      <c r="AJ19" s="3">
        <v>0</v>
      </c>
      <c r="AK19" s="3">
        <v>0</v>
      </c>
      <c r="AL19" s="3">
        <f t="shared" si="1"/>
        <v>38</v>
      </c>
      <c r="AM19" s="3">
        <f t="shared" si="2"/>
        <v>72</v>
      </c>
      <c r="AN19" s="3"/>
      <c r="AO19" s="3"/>
      <c r="AP19" s="3"/>
      <c r="AQ19" s="3" t="s">
        <v>338</v>
      </c>
    </row>
    <row r="20" spans="1:43" ht="47.25">
      <c r="A20" s="17">
        <v>2</v>
      </c>
      <c r="B20" s="17">
        <v>1019</v>
      </c>
      <c r="C20" s="17" t="s">
        <v>715</v>
      </c>
      <c r="D20" s="17" t="s">
        <v>699</v>
      </c>
      <c r="E20" s="3">
        <v>1</v>
      </c>
      <c r="F20" s="8" t="s">
        <v>657</v>
      </c>
      <c r="G20" s="3">
        <v>0</v>
      </c>
      <c r="H20" s="3">
        <v>1</v>
      </c>
      <c r="I20" s="3">
        <v>0</v>
      </c>
      <c r="J20" s="3">
        <v>0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0</v>
      </c>
      <c r="R20" s="3">
        <v>0</v>
      </c>
      <c r="S20" s="3">
        <v>1</v>
      </c>
      <c r="T20" s="3">
        <v>0</v>
      </c>
      <c r="U20" s="3">
        <v>0</v>
      </c>
      <c r="V20" s="3">
        <v>4</v>
      </c>
      <c r="W20" s="3">
        <v>3</v>
      </c>
      <c r="X20" s="3">
        <v>4</v>
      </c>
      <c r="Y20" s="3">
        <v>3</v>
      </c>
      <c r="Z20" s="3">
        <v>3</v>
      </c>
      <c r="AA20" s="3">
        <v>2</v>
      </c>
      <c r="AB20" s="3">
        <v>3</v>
      </c>
      <c r="AC20" s="3">
        <v>1</v>
      </c>
      <c r="AD20" s="3">
        <v>2</v>
      </c>
      <c r="AE20" s="3">
        <v>0</v>
      </c>
      <c r="AF20" s="3">
        <f t="shared" si="0"/>
        <v>33</v>
      </c>
      <c r="AG20" s="3">
        <v>0</v>
      </c>
      <c r="AH20" s="3">
        <v>5</v>
      </c>
      <c r="AI20" s="3">
        <v>12</v>
      </c>
      <c r="AJ20" s="3">
        <v>5</v>
      </c>
      <c r="AK20" s="3">
        <v>16</v>
      </c>
      <c r="AL20" s="3">
        <f t="shared" si="1"/>
        <v>38</v>
      </c>
      <c r="AM20" s="3">
        <f t="shared" si="2"/>
        <v>71</v>
      </c>
      <c r="AN20" s="3"/>
      <c r="AO20" s="3"/>
      <c r="AP20" s="3"/>
      <c r="AQ20" s="3" t="s">
        <v>338</v>
      </c>
    </row>
    <row r="21" spans="1:43" ht="78.75">
      <c r="A21" s="17">
        <v>37</v>
      </c>
      <c r="B21" s="17">
        <v>1060</v>
      </c>
      <c r="C21" s="17" t="s">
        <v>716</v>
      </c>
      <c r="D21" s="17" t="s">
        <v>442</v>
      </c>
      <c r="E21" s="3" t="s">
        <v>561</v>
      </c>
      <c r="F21" s="8">
        <v>10</v>
      </c>
      <c r="G21" s="3">
        <v>0</v>
      </c>
      <c r="H21" s="3">
        <v>0</v>
      </c>
      <c r="I21" s="3">
        <v>1</v>
      </c>
      <c r="J21" s="3">
        <v>0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0</v>
      </c>
      <c r="R21" s="3">
        <v>1</v>
      </c>
      <c r="S21" s="3">
        <v>1</v>
      </c>
      <c r="T21" s="3">
        <v>1</v>
      </c>
      <c r="U21" s="3">
        <v>2</v>
      </c>
      <c r="V21" s="3">
        <v>4</v>
      </c>
      <c r="W21" s="3">
        <v>4</v>
      </c>
      <c r="X21" s="3">
        <v>4</v>
      </c>
      <c r="Y21" s="3">
        <v>3</v>
      </c>
      <c r="Z21" s="3">
        <v>1</v>
      </c>
      <c r="AA21" s="3">
        <v>1</v>
      </c>
      <c r="AB21" s="3">
        <v>3</v>
      </c>
      <c r="AC21" s="3">
        <v>0</v>
      </c>
      <c r="AD21" s="3">
        <v>1</v>
      </c>
      <c r="AE21" s="3">
        <v>3</v>
      </c>
      <c r="AF21" s="3">
        <f t="shared" si="0"/>
        <v>36</v>
      </c>
      <c r="AG21" s="3">
        <v>6</v>
      </c>
      <c r="AH21" s="3">
        <v>1</v>
      </c>
      <c r="AI21" s="3">
        <v>6</v>
      </c>
      <c r="AJ21" s="3">
        <v>1</v>
      </c>
      <c r="AK21" s="3">
        <v>19</v>
      </c>
      <c r="AL21" s="3">
        <f t="shared" si="1"/>
        <v>33</v>
      </c>
      <c r="AM21" s="3">
        <f t="shared" si="2"/>
        <v>69</v>
      </c>
      <c r="AN21" s="3"/>
      <c r="AO21" s="3"/>
      <c r="AP21" s="3"/>
      <c r="AQ21" s="3" t="s">
        <v>338</v>
      </c>
    </row>
    <row r="22" spans="1:43" ht="63">
      <c r="A22" s="17">
        <v>32</v>
      </c>
      <c r="B22" s="17">
        <v>1032</v>
      </c>
      <c r="C22" s="17" t="s">
        <v>717</v>
      </c>
      <c r="D22" s="17" t="s">
        <v>412</v>
      </c>
      <c r="E22" s="3">
        <v>9</v>
      </c>
      <c r="F22" s="8" t="s">
        <v>657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3">
        <v>1</v>
      </c>
      <c r="R22" s="3">
        <v>1</v>
      </c>
      <c r="S22" s="3">
        <v>1</v>
      </c>
      <c r="T22" s="3">
        <v>1</v>
      </c>
      <c r="U22" s="3">
        <v>0</v>
      </c>
      <c r="V22" s="3">
        <v>4</v>
      </c>
      <c r="W22" s="3">
        <v>4</v>
      </c>
      <c r="X22" s="3">
        <v>4</v>
      </c>
      <c r="Y22" s="3">
        <v>2</v>
      </c>
      <c r="Z22" s="3">
        <v>0</v>
      </c>
      <c r="AA22" s="3">
        <v>3</v>
      </c>
      <c r="AB22" s="3">
        <v>3</v>
      </c>
      <c r="AC22" s="3">
        <v>1</v>
      </c>
      <c r="AD22" s="3">
        <v>0</v>
      </c>
      <c r="AE22" s="3">
        <v>2</v>
      </c>
      <c r="AF22" s="3">
        <f t="shared" si="0"/>
        <v>33</v>
      </c>
      <c r="AG22" s="3">
        <v>10</v>
      </c>
      <c r="AH22" s="3">
        <v>6</v>
      </c>
      <c r="AI22" s="3">
        <v>19</v>
      </c>
      <c r="AJ22" s="3">
        <v>0</v>
      </c>
      <c r="AK22" s="3">
        <v>0</v>
      </c>
      <c r="AL22" s="3">
        <f t="shared" si="1"/>
        <v>35</v>
      </c>
      <c r="AM22" s="3">
        <f t="shared" si="2"/>
        <v>68</v>
      </c>
      <c r="AN22" s="3"/>
      <c r="AO22" s="3"/>
      <c r="AP22" s="3"/>
      <c r="AQ22" s="3" t="s">
        <v>338</v>
      </c>
    </row>
    <row r="23" spans="1:43" ht="63">
      <c r="A23" s="17">
        <v>11</v>
      </c>
      <c r="B23" s="17">
        <v>1035</v>
      </c>
      <c r="C23" s="17" t="s">
        <v>718</v>
      </c>
      <c r="D23" s="17" t="s">
        <v>479</v>
      </c>
      <c r="E23" s="3">
        <v>21</v>
      </c>
      <c r="F23" s="8">
        <v>10</v>
      </c>
      <c r="G23" s="3">
        <v>0</v>
      </c>
      <c r="H23" s="3">
        <v>1</v>
      </c>
      <c r="I23" s="3">
        <v>1</v>
      </c>
      <c r="J23" s="3">
        <v>0</v>
      </c>
      <c r="K23" s="3">
        <v>0</v>
      </c>
      <c r="L23" s="3">
        <v>1</v>
      </c>
      <c r="M23" s="3">
        <v>1</v>
      </c>
      <c r="N23" s="3">
        <v>0</v>
      </c>
      <c r="O23" s="3">
        <v>1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  <c r="U23" s="3">
        <v>0</v>
      </c>
      <c r="V23" s="3">
        <v>4</v>
      </c>
      <c r="W23" s="3">
        <v>4</v>
      </c>
      <c r="X23" s="3">
        <v>4</v>
      </c>
      <c r="Y23" s="3">
        <v>3</v>
      </c>
      <c r="Z23" s="3">
        <v>0</v>
      </c>
      <c r="AA23" s="3">
        <v>3</v>
      </c>
      <c r="AB23" s="3">
        <v>0</v>
      </c>
      <c r="AC23" s="3">
        <v>1</v>
      </c>
      <c r="AD23" s="3">
        <v>1</v>
      </c>
      <c r="AE23" s="3">
        <v>0</v>
      </c>
      <c r="AF23" s="3">
        <f t="shared" si="0"/>
        <v>26</v>
      </c>
      <c r="AG23" s="3">
        <v>12</v>
      </c>
      <c r="AH23" s="3">
        <v>5</v>
      </c>
      <c r="AI23" s="3">
        <v>10</v>
      </c>
      <c r="AJ23" s="3">
        <v>0</v>
      </c>
      <c r="AK23" s="3">
        <v>13</v>
      </c>
      <c r="AL23" s="3">
        <f t="shared" si="1"/>
        <v>40</v>
      </c>
      <c r="AM23" s="3">
        <f t="shared" si="2"/>
        <v>66</v>
      </c>
      <c r="AN23" s="3"/>
      <c r="AO23" s="3"/>
      <c r="AP23" s="3"/>
      <c r="AQ23" s="3" t="s">
        <v>338</v>
      </c>
    </row>
    <row r="24" spans="1:43" ht="63">
      <c r="A24" s="17">
        <v>19</v>
      </c>
      <c r="B24" s="17">
        <v>1074</v>
      </c>
      <c r="C24" s="17" t="s">
        <v>719</v>
      </c>
      <c r="D24" s="17" t="s">
        <v>674</v>
      </c>
      <c r="E24" s="3">
        <v>30</v>
      </c>
      <c r="F24" s="8">
        <v>10</v>
      </c>
      <c r="G24" s="3">
        <v>0</v>
      </c>
      <c r="H24" s="3">
        <v>0</v>
      </c>
      <c r="I24" s="3">
        <v>1</v>
      </c>
      <c r="J24" s="3">
        <v>0</v>
      </c>
      <c r="K24" s="3">
        <v>0</v>
      </c>
      <c r="L24" s="3">
        <v>1</v>
      </c>
      <c r="M24" s="3">
        <v>1</v>
      </c>
      <c r="N24" s="3">
        <v>0</v>
      </c>
      <c r="O24" s="3">
        <v>1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4</v>
      </c>
      <c r="W24" s="3">
        <v>3</v>
      </c>
      <c r="X24" s="3">
        <v>3</v>
      </c>
      <c r="Y24" s="3">
        <v>2</v>
      </c>
      <c r="Z24" s="3">
        <v>1</v>
      </c>
      <c r="AA24" s="3">
        <v>2</v>
      </c>
      <c r="AB24" s="3">
        <v>0</v>
      </c>
      <c r="AC24" s="3">
        <v>1</v>
      </c>
      <c r="AD24" s="3">
        <v>0</v>
      </c>
      <c r="AE24" s="3">
        <v>1</v>
      </c>
      <c r="AF24" s="3">
        <f t="shared" si="0"/>
        <v>21</v>
      </c>
      <c r="AG24" s="3">
        <v>7</v>
      </c>
      <c r="AH24" s="3">
        <v>0</v>
      </c>
      <c r="AI24" s="3">
        <v>2</v>
      </c>
      <c r="AJ24" s="3">
        <v>20</v>
      </c>
      <c r="AK24" s="3">
        <v>16</v>
      </c>
      <c r="AL24" s="3">
        <f t="shared" si="1"/>
        <v>45</v>
      </c>
      <c r="AM24" s="3">
        <f t="shared" si="2"/>
        <v>66</v>
      </c>
      <c r="AN24" s="3"/>
      <c r="AO24" s="3"/>
      <c r="AP24" s="3"/>
      <c r="AQ24" s="3" t="s">
        <v>338</v>
      </c>
    </row>
    <row r="25" spans="1:43" ht="78.75">
      <c r="A25" s="17">
        <v>38</v>
      </c>
      <c r="B25" s="17">
        <v>1024</v>
      </c>
      <c r="C25" s="17" t="s">
        <v>720</v>
      </c>
      <c r="D25" s="17" t="s">
        <v>706</v>
      </c>
      <c r="E25" s="3">
        <v>8</v>
      </c>
      <c r="F25" s="8">
        <v>10</v>
      </c>
      <c r="G25" s="3">
        <v>0</v>
      </c>
      <c r="H25" s="3">
        <v>1</v>
      </c>
      <c r="I25" s="3">
        <v>1</v>
      </c>
      <c r="J25" s="3">
        <v>1</v>
      </c>
      <c r="K25" s="3">
        <v>0</v>
      </c>
      <c r="L25" s="3">
        <v>1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0</v>
      </c>
      <c r="V25" s="3">
        <v>4</v>
      </c>
      <c r="W25" s="3">
        <v>4</v>
      </c>
      <c r="X25" s="3">
        <v>4</v>
      </c>
      <c r="Y25" s="3">
        <v>1</v>
      </c>
      <c r="Z25" s="3">
        <v>2</v>
      </c>
      <c r="AA25" s="3">
        <v>2</v>
      </c>
      <c r="AB25" s="3">
        <v>3</v>
      </c>
      <c r="AC25" s="3">
        <v>2</v>
      </c>
      <c r="AD25" s="3">
        <v>0</v>
      </c>
      <c r="AE25" s="3">
        <v>0</v>
      </c>
      <c r="AF25" s="3">
        <f t="shared" si="0"/>
        <v>28</v>
      </c>
      <c r="AG25" s="3">
        <v>9</v>
      </c>
      <c r="AH25" s="3">
        <v>5</v>
      </c>
      <c r="AI25" s="3">
        <v>8</v>
      </c>
      <c r="AJ25" s="3">
        <v>16</v>
      </c>
      <c r="AK25" s="3">
        <v>0</v>
      </c>
      <c r="AL25" s="3">
        <f t="shared" si="1"/>
        <v>38</v>
      </c>
      <c r="AM25" s="3">
        <f t="shared" si="2"/>
        <v>66</v>
      </c>
      <c r="AN25" s="3"/>
      <c r="AO25" s="3"/>
      <c r="AP25" s="3"/>
      <c r="AQ25" s="3" t="s">
        <v>338</v>
      </c>
    </row>
    <row r="26" spans="1:43" ht="78.75">
      <c r="A26" s="17">
        <v>21</v>
      </c>
      <c r="B26" s="17">
        <v>1071</v>
      </c>
      <c r="C26" s="17" t="s">
        <v>721</v>
      </c>
      <c r="D26" s="17" t="s">
        <v>694</v>
      </c>
      <c r="E26" s="3">
        <v>30</v>
      </c>
      <c r="F26" s="8">
        <v>10</v>
      </c>
      <c r="G26" s="3">
        <v>0</v>
      </c>
      <c r="H26" s="3">
        <v>0</v>
      </c>
      <c r="I26" s="3">
        <v>1</v>
      </c>
      <c r="J26" s="3">
        <v>0</v>
      </c>
      <c r="K26" s="3">
        <v>1</v>
      </c>
      <c r="L26" s="3">
        <v>1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  <c r="U26" s="3">
        <v>2</v>
      </c>
      <c r="V26" s="3">
        <v>3</v>
      </c>
      <c r="W26" s="3">
        <v>0</v>
      </c>
      <c r="X26" s="3">
        <v>1</v>
      </c>
      <c r="Y26" s="3">
        <v>1</v>
      </c>
      <c r="Z26" s="3">
        <v>2</v>
      </c>
      <c r="AA26" s="3">
        <v>1</v>
      </c>
      <c r="AB26" s="3">
        <v>3</v>
      </c>
      <c r="AC26" s="3">
        <v>0</v>
      </c>
      <c r="AD26" s="3">
        <v>1</v>
      </c>
      <c r="AE26" s="3">
        <v>0</v>
      </c>
      <c r="AF26" s="3">
        <f t="shared" si="0"/>
        <v>19</v>
      </c>
      <c r="AG26" s="3">
        <v>4</v>
      </c>
      <c r="AH26" s="3">
        <v>0</v>
      </c>
      <c r="AI26" s="3">
        <v>4</v>
      </c>
      <c r="AJ26" s="3">
        <v>18</v>
      </c>
      <c r="AK26" s="3">
        <v>20</v>
      </c>
      <c r="AL26" s="3">
        <f t="shared" si="1"/>
        <v>46</v>
      </c>
      <c r="AM26" s="3">
        <f t="shared" si="2"/>
        <v>65</v>
      </c>
      <c r="AN26" s="3"/>
      <c r="AO26" s="3"/>
      <c r="AP26" s="3"/>
      <c r="AQ26" s="3" t="s">
        <v>338</v>
      </c>
    </row>
    <row r="27" spans="1:43" ht="24" customHeight="1">
      <c r="A27" s="17">
        <v>6</v>
      </c>
      <c r="B27" s="17">
        <v>1016</v>
      </c>
      <c r="C27" s="17" t="s">
        <v>722</v>
      </c>
      <c r="D27" s="17" t="s">
        <v>699</v>
      </c>
      <c r="E27" s="3">
        <v>1</v>
      </c>
      <c r="F27" s="8" t="s">
        <v>680</v>
      </c>
      <c r="G27" s="3">
        <v>0</v>
      </c>
      <c r="H27" s="3">
        <v>1</v>
      </c>
      <c r="I27" s="3">
        <v>1</v>
      </c>
      <c r="J27" s="3">
        <v>1</v>
      </c>
      <c r="K27" s="3">
        <v>0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0</v>
      </c>
      <c r="R27" s="3">
        <v>1</v>
      </c>
      <c r="S27" s="3">
        <v>1</v>
      </c>
      <c r="T27" s="3">
        <v>0</v>
      </c>
      <c r="U27" s="3">
        <v>0</v>
      </c>
      <c r="V27" s="3">
        <v>2</v>
      </c>
      <c r="W27" s="3">
        <v>2</v>
      </c>
      <c r="X27" s="3">
        <v>2</v>
      </c>
      <c r="Y27" s="3">
        <v>2</v>
      </c>
      <c r="Z27" s="3">
        <v>2</v>
      </c>
      <c r="AA27" s="3">
        <v>3</v>
      </c>
      <c r="AB27" s="3">
        <v>3</v>
      </c>
      <c r="AC27" s="3">
        <v>2</v>
      </c>
      <c r="AD27" s="3">
        <v>2</v>
      </c>
      <c r="AE27" s="3">
        <v>0</v>
      </c>
      <c r="AF27" s="3">
        <f t="shared" si="0"/>
        <v>30</v>
      </c>
      <c r="AG27" s="3">
        <v>0</v>
      </c>
      <c r="AH27" s="3">
        <v>4</v>
      </c>
      <c r="AI27" s="3">
        <v>11</v>
      </c>
      <c r="AJ27" s="3">
        <v>0</v>
      </c>
      <c r="AK27" s="3">
        <v>19</v>
      </c>
      <c r="AL27" s="3">
        <f t="shared" si="1"/>
        <v>34</v>
      </c>
      <c r="AM27" s="3">
        <f t="shared" si="2"/>
        <v>64</v>
      </c>
      <c r="AN27" s="3"/>
      <c r="AO27" s="3"/>
      <c r="AP27" s="3"/>
      <c r="AQ27" s="3" t="s">
        <v>338</v>
      </c>
    </row>
    <row r="28" spans="1:43" ht="63">
      <c r="A28" s="17">
        <v>8</v>
      </c>
      <c r="B28" s="17">
        <v>1014</v>
      </c>
      <c r="C28" s="17" t="s">
        <v>723</v>
      </c>
      <c r="D28" s="17" t="s">
        <v>500</v>
      </c>
      <c r="E28" s="3">
        <v>16</v>
      </c>
      <c r="F28" s="8">
        <v>10</v>
      </c>
      <c r="G28" s="3">
        <v>0</v>
      </c>
      <c r="H28" s="3">
        <v>0</v>
      </c>
      <c r="I28" s="3">
        <v>0</v>
      </c>
      <c r="J28" s="3">
        <v>1</v>
      </c>
      <c r="K28" s="3">
        <v>1</v>
      </c>
      <c r="L28" s="3">
        <v>1</v>
      </c>
      <c r="M28" s="3">
        <v>1</v>
      </c>
      <c r="N28" s="3">
        <v>0</v>
      </c>
      <c r="O28" s="3">
        <v>1</v>
      </c>
      <c r="P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4</v>
      </c>
      <c r="W28" s="3">
        <v>2</v>
      </c>
      <c r="X28" s="3">
        <v>0</v>
      </c>
      <c r="Y28" s="3">
        <v>0</v>
      </c>
      <c r="Z28" s="3">
        <v>0</v>
      </c>
      <c r="AA28" s="3">
        <v>0</v>
      </c>
      <c r="AB28" s="3">
        <v>3</v>
      </c>
      <c r="AC28" s="3">
        <v>0</v>
      </c>
      <c r="AD28" s="3">
        <v>0</v>
      </c>
      <c r="AE28" s="3">
        <v>0</v>
      </c>
      <c r="AF28" s="3">
        <f t="shared" si="0"/>
        <v>15</v>
      </c>
      <c r="AG28" s="3">
        <v>13</v>
      </c>
      <c r="AH28" s="3">
        <v>7</v>
      </c>
      <c r="AI28" s="3">
        <v>8</v>
      </c>
      <c r="AJ28" s="3">
        <v>1</v>
      </c>
      <c r="AK28" s="3">
        <v>20</v>
      </c>
      <c r="AL28" s="3">
        <f t="shared" si="1"/>
        <v>49</v>
      </c>
      <c r="AM28" s="3">
        <f t="shared" si="2"/>
        <v>64</v>
      </c>
      <c r="AN28" s="3"/>
      <c r="AO28" s="3"/>
      <c r="AP28" s="3"/>
      <c r="AQ28" s="3" t="s">
        <v>338</v>
      </c>
    </row>
    <row r="29" spans="1:43" ht="78.75">
      <c r="A29" s="17">
        <v>10</v>
      </c>
      <c r="B29" s="17">
        <v>1034</v>
      </c>
      <c r="C29" s="17" t="s">
        <v>724</v>
      </c>
      <c r="D29" s="17" t="s">
        <v>598</v>
      </c>
      <c r="E29" s="3">
        <v>12</v>
      </c>
      <c r="F29" s="8" t="s">
        <v>657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  <c r="L29" s="3">
        <v>1</v>
      </c>
      <c r="M29" s="3">
        <v>1</v>
      </c>
      <c r="N29" s="3">
        <v>1</v>
      </c>
      <c r="O29" s="3">
        <v>1</v>
      </c>
      <c r="P29" s="3">
        <v>0</v>
      </c>
      <c r="Q29" s="3">
        <v>0</v>
      </c>
      <c r="R29" s="3">
        <v>0</v>
      </c>
      <c r="S29" s="3">
        <v>1</v>
      </c>
      <c r="T29" s="3">
        <v>0</v>
      </c>
      <c r="U29" s="3">
        <v>0</v>
      </c>
      <c r="V29" s="3">
        <v>4</v>
      </c>
      <c r="W29" s="3">
        <v>4</v>
      </c>
      <c r="X29" s="3">
        <v>4</v>
      </c>
      <c r="Y29" s="3">
        <v>1</v>
      </c>
      <c r="Z29" s="3">
        <v>1</v>
      </c>
      <c r="AA29" s="3">
        <v>3</v>
      </c>
      <c r="AB29" s="3">
        <v>3</v>
      </c>
      <c r="AC29" s="3">
        <v>0</v>
      </c>
      <c r="AD29" s="3">
        <v>0</v>
      </c>
      <c r="AE29" s="3">
        <v>0</v>
      </c>
      <c r="AF29" s="3">
        <f t="shared" si="0"/>
        <v>26</v>
      </c>
      <c r="AG29" s="3">
        <v>8</v>
      </c>
      <c r="AH29" s="3">
        <v>11</v>
      </c>
      <c r="AI29" s="3">
        <v>12</v>
      </c>
      <c r="AJ29" s="3">
        <v>6</v>
      </c>
      <c r="AK29" s="3">
        <v>0</v>
      </c>
      <c r="AL29" s="3">
        <f t="shared" si="1"/>
        <v>37</v>
      </c>
      <c r="AM29" s="3">
        <f t="shared" si="2"/>
        <v>63</v>
      </c>
      <c r="AN29" s="3"/>
      <c r="AO29" s="3"/>
      <c r="AP29" s="3"/>
      <c r="AQ29" s="3" t="s">
        <v>338</v>
      </c>
    </row>
    <row r="30" spans="1:43" ht="63">
      <c r="A30" s="17">
        <v>18</v>
      </c>
      <c r="B30" s="17">
        <v>1051</v>
      </c>
      <c r="C30" s="17" t="s">
        <v>725</v>
      </c>
      <c r="D30" s="17" t="s">
        <v>541</v>
      </c>
      <c r="E30" s="3">
        <v>15</v>
      </c>
      <c r="F30" s="8" t="s">
        <v>651</v>
      </c>
      <c r="G30" s="3">
        <v>0</v>
      </c>
      <c r="H30" s="3">
        <v>0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0</v>
      </c>
      <c r="O30" s="3">
        <v>1</v>
      </c>
      <c r="P30" s="3">
        <v>0</v>
      </c>
      <c r="Q30" s="3">
        <v>0</v>
      </c>
      <c r="R30" s="3">
        <v>0</v>
      </c>
      <c r="S30" s="3">
        <v>1</v>
      </c>
      <c r="T30" s="3">
        <v>0</v>
      </c>
      <c r="U30" s="3">
        <v>0</v>
      </c>
      <c r="V30" s="3">
        <v>2</v>
      </c>
      <c r="W30" s="3">
        <v>4</v>
      </c>
      <c r="X30" s="3">
        <v>4</v>
      </c>
      <c r="Y30" s="3">
        <v>0</v>
      </c>
      <c r="Z30" s="3">
        <v>0</v>
      </c>
      <c r="AA30" s="3">
        <v>3</v>
      </c>
      <c r="AB30" s="3">
        <v>3</v>
      </c>
      <c r="AC30" s="3">
        <v>0</v>
      </c>
      <c r="AD30" s="3">
        <v>0</v>
      </c>
      <c r="AE30" s="3">
        <v>0</v>
      </c>
      <c r="AF30" s="3">
        <f t="shared" si="0"/>
        <v>23</v>
      </c>
      <c r="AG30" s="3">
        <v>13</v>
      </c>
      <c r="AH30" s="3">
        <v>3</v>
      </c>
      <c r="AI30" s="3">
        <v>12</v>
      </c>
      <c r="AJ30" s="3">
        <v>8</v>
      </c>
      <c r="AK30" s="3">
        <v>4</v>
      </c>
      <c r="AL30" s="3">
        <f t="shared" si="1"/>
        <v>40</v>
      </c>
      <c r="AM30" s="3">
        <f t="shared" si="2"/>
        <v>63</v>
      </c>
      <c r="AN30" s="3"/>
      <c r="AO30" s="3"/>
      <c r="AP30" s="3"/>
      <c r="AQ30" s="3" t="s">
        <v>338</v>
      </c>
    </row>
    <row r="31" spans="1:43" ht="63">
      <c r="A31" s="17">
        <v>14</v>
      </c>
      <c r="B31" s="17">
        <v>1010</v>
      </c>
      <c r="C31" s="17" t="s">
        <v>726</v>
      </c>
      <c r="D31" s="17" t="s">
        <v>727</v>
      </c>
      <c r="E31" s="3">
        <v>23</v>
      </c>
      <c r="F31" s="8">
        <v>10</v>
      </c>
      <c r="G31" s="3">
        <v>0</v>
      </c>
      <c r="H31" s="3">
        <v>1</v>
      </c>
      <c r="I31" s="3">
        <v>1</v>
      </c>
      <c r="J31" s="3">
        <v>1</v>
      </c>
      <c r="K31" s="3">
        <v>0</v>
      </c>
      <c r="L31" s="3">
        <v>1</v>
      </c>
      <c r="M31" s="3">
        <v>1</v>
      </c>
      <c r="N31" s="3">
        <v>1</v>
      </c>
      <c r="O31" s="3">
        <v>1</v>
      </c>
      <c r="P31" s="3">
        <v>0</v>
      </c>
      <c r="Q31" s="3">
        <v>0</v>
      </c>
      <c r="R31" s="3">
        <v>0</v>
      </c>
      <c r="S31" s="3">
        <v>1</v>
      </c>
      <c r="T31" s="3">
        <v>0</v>
      </c>
      <c r="U31" s="3">
        <v>1</v>
      </c>
      <c r="V31" s="3">
        <v>4</v>
      </c>
      <c r="W31" s="3">
        <v>1</v>
      </c>
      <c r="X31" s="3">
        <v>3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f t="shared" si="0"/>
        <v>17</v>
      </c>
      <c r="AG31" s="3">
        <v>12</v>
      </c>
      <c r="AH31" s="3">
        <v>0</v>
      </c>
      <c r="AI31" s="3">
        <v>10</v>
      </c>
      <c r="AJ31" s="3">
        <v>1</v>
      </c>
      <c r="AK31" s="3">
        <v>20</v>
      </c>
      <c r="AL31" s="3">
        <f t="shared" si="1"/>
        <v>43</v>
      </c>
      <c r="AM31" s="3">
        <f t="shared" si="2"/>
        <v>60</v>
      </c>
      <c r="AN31" s="3"/>
      <c r="AO31" s="3"/>
      <c r="AP31" s="3"/>
      <c r="AQ31" s="3" t="s">
        <v>338</v>
      </c>
    </row>
    <row r="32" spans="1:43" ht="63">
      <c r="A32" s="17">
        <v>12</v>
      </c>
      <c r="B32" s="17">
        <v>1008</v>
      </c>
      <c r="C32" s="17" t="s">
        <v>728</v>
      </c>
      <c r="D32" s="17" t="s">
        <v>727</v>
      </c>
      <c r="E32" s="3">
        <v>23</v>
      </c>
      <c r="F32" s="8">
        <v>10</v>
      </c>
      <c r="G32" s="3">
        <v>0</v>
      </c>
      <c r="H32" s="3">
        <v>0</v>
      </c>
      <c r="I32" s="3">
        <v>1</v>
      </c>
      <c r="J32" s="3">
        <v>1</v>
      </c>
      <c r="K32" s="3">
        <v>0</v>
      </c>
      <c r="L32" s="3">
        <v>1</v>
      </c>
      <c r="M32" s="3">
        <v>0</v>
      </c>
      <c r="N32" s="3">
        <v>0</v>
      </c>
      <c r="O32" s="3">
        <v>1</v>
      </c>
      <c r="P32" s="3">
        <v>0</v>
      </c>
      <c r="Q32" s="3">
        <v>1</v>
      </c>
      <c r="R32" s="3">
        <v>0</v>
      </c>
      <c r="S32" s="3">
        <v>1</v>
      </c>
      <c r="T32" s="3">
        <v>0</v>
      </c>
      <c r="U32" s="3">
        <v>1</v>
      </c>
      <c r="V32" s="3">
        <v>2</v>
      </c>
      <c r="W32" s="3">
        <v>4</v>
      </c>
      <c r="X32" s="3">
        <v>3</v>
      </c>
      <c r="Y32" s="3">
        <v>3</v>
      </c>
      <c r="Z32" s="3">
        <v>0</v>
      </c>
      <c r="AA32" s="3">
        <v>3</v>
      </c>
      <c r="AB32" s="3">
        <v>0</v>
      </c>
      <c r="AC32" s="3">
        <v>0</v>
      </c>
      <c r="AD32" s="3">
        <v>0</v>
      </c>
      <c r="AE32" s="3">
        <v>0</v>
      </c>
      <c r="AF32" s="3">
        <f t="shared" si="0"/>
        <v>22</v>
      </c>
      <c r="AG32" s="3">
        <v>19</v>
      </c>
      <c r="AH32" s="3">
        <v>3</v>
      </c>
      <c r="AI32" s="3">
        <v>10</v>
      </c>
      <c r="AJ32" s="3">
        <v>0</v>
      </c>
      <c r="AK32" s="3">
        <v>5</v>
      </c>
      <c r="AL32" s="3">
        <f t="shared" si="1"/>
        <v>37</v>
      </c>
      <c r="AM32" s="3">
        <f t="shared" si="2"/>
        <v>59</v>
      </c>
      <c r="AN32" s="3"/>
      <c r="AO32" s="3"/>
      <c r="AP32" s="3"/>
      <c r="AQ32" s="3" t="s">
        <v>338</v>
      </c>
    </row>
    <row r="33" spans="1:43" ht="47.25">
      <c r="A33" s="17">
        <v>7</v>
      </c>
      <c r="B33" s="17">
        <v>1020</v>
      </c>
      <c r="C33" s="17" t="s">
        <v>729</v>
      </c>
      <c r="D33" s="17" t="s">
        <v>699</v>
      </c>
      <c r="E33" s="3">
        <v>1</v>
      </c>
      <c r="F33" s="8" t="s">
        <v>651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0</v>
      </c>
      <c r="R33" s="3">
        <v>1</v>
      </c>
      <c r="S33" s="3">
        <v>0</v>
      </c>
      <c r="T33" s="3">
        <v>0</v>
      </c>
      <c r="U33" s="3">
        <v>0</v>
      </c>
      <c r="V33" s="3">
        <v>4</v>
      </c>
      <c r="W33" s="3">
        <v>4</v>
      </c>
      <c r="X33" s="3">
        <v>4</v>
      </c>
      <c r="Y33" s="3">
        <v>3</v>
      </c>
      <c r="Z33" s="3">
        <v>3</v>
      </c>
      <c r="AA33" s="3">
        <v>3</v>
      </c>
      <c r="AB33" s="3">
        <v>0</v>
      </c>
      <c r="AC33" s="3">
        <v>2</v>
      </c>
      <c r="AD33" s="3">
        <v>0</v>
      </c>
      <c r="AE33" s="3">
        <v>0</v>
      </c>
      <c r="AF33" s="3">
        <f t="shared" si="0"/>
        <v>31</v>
      </c>
      <c r="AG33" s="3">
        <v>0</v>
      </c>
      <c r="AH33" s="3">
        <v>7</v>
      </c>
      <c r="AI33" s="3">
        <v>12</v>
      </c>
      <c r="AJ33" s="3">
        <v>0</v>
      </c>
      <c r="AK33" s="3">
        <v>6</v>
      </c>
      <c r="AL33" s="3">
        <f t="shared" si="1"/>
        <v>25</v>
      </c>
      <c r="AM33" s="3">
        <f t="shared" si="2"/>
        <v>56</v>
      </c>
      <c r="AN33" s="3"/>
      <c r="AO33" s="3"/>
      <c r="AP33" s="3"/>
      <c r="AQ33" s="3" t="s">
        <v>338</v>
      </c>
    </row>
    <row r="34" spans="1:43" ht="78.75">
      <c r="A34" s="17">
        <v>40</v>
      </c>
      <c r="B34" s="17">
        <v>1026</v>
      </c>
      <c r="C34" s="17" t="s">
        <v>730</v>
      </c>
      <c r="D34" s="17" t="s">
        <v>706</v>
      </c>
      <c r="E34" s="3">
        <v>8</v>
      </c>
      <c r="F34" s="8">
        <v>10</v>
      </c>
      <c r="G34" s="3">
        <v>1</v>
      </c>
      <c r="H34" s="3">
        <v>0</v>
      </c>
      <c r="I34" s="3">
        <v>0</v>
      </c>
      <c r="J34" s="3">
        <v>0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0</v>
      </c>
      <c r="S34" s="3">
        <v>1</v>
      </c>
      <c r="T34" s="3">
        <v>0</v>
      </c>
      <c r="U34" s="3">
        <v>0</v>
      </c>
      <c r="V34" s="3">
        <v>1</v>
      </c>
      <c r="W34" s="3">
        <v>4</v>
      </c>
      <c r="X34" s="3">
        <v>4</v>
      </c>
      <c r="Y34" s="3">
        <v>2</v>
      </c>
      <c r="Z34" s="3">
        <v>2</v>
      </c>
      <c r="AA34" s="3">
        <v>3</v>
      </c>
      <c r="AB34" s="3">
        <v>3</v>
      </c>
      <c r="AC34" s="3">
        <v>0</v>
      </c>
      <c r="AD34" s="3">
        <v>0</v>
      </c>
      <c r="AE34" s="3">
        <v>0</v>
      </c>
      <c r="AF34" s="3">
        <f t="shared" si="0"/>
        <v>28</v>
      </c>
      <c r="AG34" s="3">
        <v>5</v>
      </c>
      <c r="AH34" s="3">
        <v>8</v>
      </c>
      <c r="AI34" s="3">
        <v>8</v>
      </c>
      <c r="AJ34" s="3">
        <v>6</v>
      </c>
      <c r="AK34" s="3">
        <v>0</v>
      </c>
      <c r="AL34" s="3">
        <f t="shared" si="1"/>
        <v>27</v>
      </c>
      <c r="AM34" s="3">
        <f t="shared" si="2"/>
        <v>55</v>
      </c>
      <c r="AN34" s="3"/>
      <c r="AO34" s="3"/>
      <c r="AP34" s="3"/>
      <c r="AQ34" s="3" t="s">
        <v>338</v>
      </c>
    </row>
    <row r="35" spans="1:43" ht="63">
      <c r="A35" s="17">
        <v>13</v>
      </c>
      <c r="B35" s="17">
        <v>1009</v>
      </c>
      <c r="C35" s="17" t="s">
        <v>731</v>
      </c>
      <c r="D35" s="17" t="s">
        <v>727</v>
      </c>
      <c r="E35" s="3">
        <v>23</v>
      </c>
      <c r="F35" s="8">
        <v>10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1</v>
      </c>
      <c r="V35" s="3">
        <v>3</v>
      </c>
      <c r="W35" s="3">
        <v>4</v>
      </c>
      <c r="X35" s="3">
        <v>2</v>
      </c>
      <c r="Y35" s="3">
        <v>3</v>
      </c>
      <c r="Z35" s="3">
        <v>0</v>
      </c>
      <c r="AA35" s="3">
        <v>3</v>
      </c>
      <c r="AB35" s="3">
        <v>0</v>
      </c>
      <c r="AC35" s="3">
        <v>0</v>
      </c>
      <c r="AD35" s="3">
        <v>0</v>
      </c>
      <c r="AE35" s="3">
        <v>0</v>
      </c>
      <c r="AF35" s="3">
        <f t="shared" si="0"/>
        <v>20</v>
      </c>
      <c r="AG35" s="3">
        <v>8</v>
      </c>
      <c r="AH35" s="3">
        <v>0</v>
      </c>
      <c r="AI35" s="3">
        <v>4</v>
      </c>
      <c r="AJ35" s="3">
        <v>0</v>
      </c>
      <c r="AK35" s="3">
        <v>19</v>
      </c>
      <c r="AL35" s="3">
        <f t="shared" si="1"/>
        <v>31</v>
      </c>
      <c r="AM35" s="3">
        <f t="shared" si="2"/>
        <v>51</v>
      </c>
      <c r="AN35" s="3"/>
      <c r="AO35" s="3"/>
      <c r="AP35" s="3"/>
      <c r="AQ35" s="3" t="s">
        <v>338</v>
      </c>
    </row>
    <row r="36" spans="1:43" ht="63">
      <c r="A36" s="17">
        <v>28</v>
      </c>
      <c r="B36" s="17">
        <v>1039</v>
      </c>
      <c r="C36" s="17" t="s">
        <v>732</v>
      </c>
      <c r="D36" s="17" t="s">
        <v>392</v>
      </c>
      <c r="E36" s="3">
        <v>4</v>
      </c>
      <c r="F36" s="8">
        <v>10</v>
      </c>
      <c r="G36" s="3">
        <v>0</v>
      </c>
      <c r="H36" s="3">
        <v>0</v>
      </c>
      <c r="I36" s="3">
        <v>1</v>
      </c>
      <c r="J36" s="3">
        <v>0</v>
      </c>
      <c r="K36" s="3">
        <v>0</v>
      </c>
      <c r="L36" s="3">
        <v>1</v>
      </c>
      <c r="M36" s="3">
        <v>1</v>
      </c>
      <c r="N36" s="3">
        <v>1</v>
      </c>
      <c r="O36" s="3">
        <v>1</v>
      </c>
      <c r="P36" s="3">
        <v>0</v>
      </c>
      <c r="Q36" s="3">
        <v>0</v>
      </c>
      <c r="R36" s="3">
        <v>0</v>
      </c>
      <c r="S36" s="3">
        <v>1</v>
      </c>
      <c r="T36" s="3">
        <v>0</v>
      </c>
      <c r="U36" s="3">
        <v>0</v>
      </c>
      <c r="V36" s="3">
        <v>4</v>
      </c>
      <c r="W36" s="3">
        <v>4</v>
      </c>
      <c r="X36" s="3">
        <v>4</v>
      </c>
      <c r="Y36" s="3">
        <v>3</v>
      </c>
      <c r="Z36" s="3">
        <v>2</v>
      </c>
      <c r="AA36" s="3">
        <v>2</v>
      </c>
      <c r="AB36" s="3">
        <v>3</v>
      </c>
      <c r="AC36" s="3">
        <v>0</v>
      </c>
      <c r="AD36" s="3">
        <v>1</v>
      </c>
      <c r="AE36" s="3">
        <v>0</v>
      </c>
      <c r="AF36" s="3">
        <f t="shared" si="0"/>
        <v>29</v>
      </c>
      <c r="AG36" s="3">
        <v>5</v>
      </c>
      <c r="AH36" s="3">
        <v>0</v>
      </c>
      <c r="AI36" s="3">
        <v>12</v>
      </c>
      <c r="AJ36" s="3">
        <v>0</v>
      </c>
      <c r="AK36" s="3">
        <v>2</v>
      </c>
      <c r="AL36" s="3">
        <f t="shared" si="1"/>
        <v>19</v>
      </c>
      <c r="AM36" s="3">
        <f t="shared" si="2"/>
        <v>48</v>
      </c>
      <c r="AN36" s="3"/>
      <c r="AO36" s="3"/>
      <c r="AP36" s="3"/>
      <c r="AQ36" s="3" t="s">
        <v>338</v>
      </c>
    </row>
    <row r="37" spans="1:43" ht="47.25">
      <c r="A37" s="17">
        <v>5</v>
      </c>
      <c r="B37" s="17">
        <v>1018</v>
      </c>
      <c r="C37" s="17" t="s">
        <v>733</v>
      </c>
      <c r="D37" s="17" t="s">
        <v>699</v>
      </c>
      <c r="E37" s="3">
        <v>1</v>
      </c>
      <c r="F37" s="8" t="s">
        <v>657</v>
      </c>
      <c r="G37" s="3">
        <v>0</v>
      </c>
      <c r="H37" s="3">
        <v>0</v>
      </c>
      <c r="I37" s="3">
        <v>1</v>
      </c>
      <c r="J37" s="3">
        <v>0</v>
      </c>
      <c r="K37" s="3">
        <v>0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0</v>
      </c>
      <c r="S37" s="3">
        <v>1</v>
      </c>
      <c r="T37" s="3">
        <v>0</v>
      </c>
      <c r="U37" s="3">
        <v>0</v>
      </c>
      <c r="V37" s="3">
        <v>4</v>
      </c>
      <c r="W37" s="3">
        <v>4</v>
      </c>
      <c r="X37" s="3">
        <v>4</v>
      </c>
      <c r="Y37" s="3">
        <v>4</v>
      </c>
      <c r="Z37" s="3">
        <v>2</v>
      </c>
      <c r="AA37" s="3">
        <v>3</v>
      </c>
      <c r="AB37" s="3">
        <v>3</v>
      </c>
      <c r="AC37" s="3">
        <v>0</v>
      </c>
      <c r="AD37" s="3">
        <v>1</v>
      </c>
      <c r="AE37" s="3">
        <v>0</v>
      </c>
      <c r="AF37" s="3">
        <f t="shared" si="0"/>
        <v>33</v>
      </c>
      <c r="AG37" s="3">
        <v>0</v>
      </c>
      <c r="AH37" s="3">
        <v>5</v>
      </c>
      <c r="AI37" s="3">
        <v>4</v>
      </c>
      <c r="AJ37" s="3">
        <v>0</v>
      </c>
      <c r="AK37" s="3">
        <v>4</v>
      </c>
      <c r="AL37" s="3">
        <f t="shared" si="1"/>
        <v>13</v>
      </c>
      <c r="AM37" s="3">
        <f t="shared" si="2"/>
        <v>46</v>
      </c>
      <c r="AN37" s="3"/>
      <c r="AO37" s="3"/>
      <c r="AP37" s="3"/>
      <c r="AQ37" s="3" t="s">
        <v>338</v>
      </c>
    </row>
    <row r="38" spans="1:43" ht="78.75">
      <c r="A38" s="17">
        <v>9</v>
      </c>
      <c r="B38" s="17">
        <v>1033</v>
      </c>
      <c r="C38" s="17" t="s">
        <v>734</v>
      </c>
      <c r="D38" s="17" t="s">
        <v>598</v>
      </c>
      <c r="E38" s="3">
        <v>12</v>
      </c>
      <c r="F38" s="8" t="s">
        <v>651</v>
      </c>
      <c r="G38" s="3">
        <v>0</v>
      </c>
      <c r="H38" s="3">
        <v>1</v>
      </c>
      <c r="I38" s="3">
        <v>1</v>
      </c>
      <c r="J38" s="3">
        <v>0</v>
      </c>
      <c r="K38" s="3">
        <v>0</v>
      </c>
      <c r="L38" s="3">
        <v>1</v>
      </c>
      <c r="M38" s="3">
        <v>1</v>
      </c>
      <c r="N38" s="3">
        <v>1</v>
      </c>
      <c r="O38" s="3">
        <v>0</v>
      </c>
      <c r="P38" s="3">
        <v>1</v>
      </c>
      <c r="Q38" s="3">
        <v>0</v>
      </c>
      <c r="R38" s="3">
        <v>1</v>
      </c>
      <c r="S38" s="3">
        <v>1</v>
      </c>
      <c r="T38" s="3">
        <v>0</v>
      </c>
      <c r="U38" s="3">
        <v>0</v>
      </c>
      <c r="V38" s="3">
        <v>1</v>
      </c>
      <c r="W38" s="3">
        <v>2</v>
      </c>
      <c r="X38" s="3">
        <v>3</v>
      </c>
      <c r="Y38" s="3">
        <v>0</v>
      </c>
      <c r="Z38" s="3">
        <v>0</v>
      </c>
      <c r="AA38" s="3">
        <v>2</v>
      </c>
      <c r="AB38" s="3">
        <v>3</v>
      </c>
      <c r="AC38" s="3">
        <v>1</v>
      </c>
      <c r="AD38" s="3">
        <v>0</v>
      </c>
      <c r="AE38" s="3">
        <v>0</v>
      </c>
      <c r="AF38" s="3">
        <f t="shared" si="0"/>
        <v>20</v>
      </c>
      <c r="AG38" s="3">
        <v>7</v>
      </c>
      <c r="AH38" s="3">
        <v>6</v>
      </c>
      <c r="AI38" s="3">
        <v>8</v>
      </c>
      <c r="AJ38" s="3">
        <v>4</v>
      </c>
      <c r="AK38" s="3">
        <v>0</v>
      </c>
      <c r="AL38" s="3">
        <f t="shared" si="1"/>
        <v>25</v>
      </c>
      <c r="AM38" s="3">
        <f t="shared" si="2"/>
        <v>45</v>
      </c>
      <c r="AN38" s="3"/>
      <c r="AO38" s="3"/>
      <c r="AP38" s="3"/>
      <c r="AQ38" s="3" t="s">
        <v>338</v>
      </c>
    </row>
    <row r="39" spans="1:43" ht="94.5">
      <c r="A39" s="17">
        <v>16</v>
      </c>
      <c r="B39" s="17">
        <v>1037</v>
      </c>
      <c r="C39" s="17" t="s">
        <v>735</v>
      </c>
      <c r="D39" s="17" t="s">
        <v>736</v>
      </c>
      <c r="E39" s="3">
        <v>31</v>
      </c>
      <c r="F39" s="8">
        <v>10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  <c r="L39" s="3">
        <v>1</v>
      </c>
      <c r="M39" s="3">
        <v>1</v>
      </c>
      <c r="N39" s="3">
        <v>0</v>
      </c>
      <c r="O39" s="3">
        <v>1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4</v>
      </c>
      <c r="W39" s="3">
        <v>2</v>
      </c>
      <c r="X39" s="3">
        <v>3</v>
      </c>
      <c r="Y39" s="3">
        <v>2</v>
      </c>
      <c r="Z39" s="3">
        <v>2</v>
      </c>
      <c r="AA39" s="3">
        <v>2</v>
      </c>
      <c r="AB39" s="3">
        <v>2</v>
      </c>
      <c r="AC39" s="3">
        <v>1</v>
      </c>
      <c r="AD39" s="3">
        <v>1</v>
      </c>
      <c r="AE39" s="3">
        <v>0</v>
      </c>
      <c r="AF39" s="3">
        <f t="shared" si="0"/>
        <v>23</v>
      </c>
      <c r="AG39" s="3">
        <v>3</v>
      </c>
      <c r="AH39" s="3">
        <v>4</v>
      </c>
      <c r="AI39" s="3">
        <v>4</v>
      </c>
      <c r="AJ39" s="3">
        <v>6</v>
      </c>
      <c r="AK39" s="3">
        <v>2</v>
      </c>
      <c r="AL39" s="3">
        <f t="shared" si="1"/>
        <v>19</v>
      </c>
      <c r="AM39" s="3">
        <f t="shared" si="2"/>
        <v>42</v>
      </c>
      <c r="AN39" s="3"/>
      <c r="AO39" s="3"/>
      <c r="AP39" s="3"/>
      <c r="AQ39" s="3" t="s">
        <v>338</v>
      </c>
    </row>
    <row r="40" spans="1:43" ht="94.5">
      <c r="A40" s="17">
        <v>15</v>
      </c>
      <c r="B40" s="17">
        <v>1038</v>
      </c>
      <c r="C40" s="17" t="s">
        <v>737</v>
      </c>
      <c r="D40" s="17" t="s">
        <v>736</v>
      </c>
      <c r="E40" s="3">
        <v>31</v>
      </c>
      <c r="F40" s="8">
        <v>10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1</v>
      </c>
      <c r="M40" s="3">
        <v>1</v>
      </c>
      <c r="N40" s="3">
        <v>0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4</v>
      </c>
      <c r="W40" s="3">
        <v>2</v>
      </c>
      <c r="X40" s="3">
        <v>3</v>
      </c>
      <c r="Y40" s="3">
        <v>2</v>
      </c>
      <c r="Z40" s="3">
        <v>2</v>
      </c>
      <c r="AA40" s="3">
        <v>3</v>
      </c>
      <c r="AB40" s="3">
        <v>2</v>
      </c>
      <c r="AC40" s="3">
        <v>1</v>
      </c>
      <c r="AD40" s="3">
        <v>0</v>
      </c>
      <c r="AE40" s="3">
        <v>0</v>
      </c>
      <c r="AF40" s="3">
        <f t="shared" si="0"/>
        <v>23</v>
      </c>
      <c r="AG40" s="3">
        <v>2</v>
      </c>
      <c r="AH40" s="3">
        <v>3</v>
      </c>
      <c r="AI40" s="3">
        <v>2</v>
      </c>
      <c r="AJ40" s="3">
        <v>10</v>
      </c>
      <c r="AK40" s="3">
        <v>1</v>
      </c>
      <c r="AL40" s="3">
        <f t="shared" si="1"/>
        <v>18</v>
      </c>
      <c r="AM40" s="3">
        <f t="shared" si="2"/>
        <v>41</v>
      </c>
      <c r="AN40" s="3"/>
      <c r="AO40" s="3"/>
      <c r="AP40" s="3"/>
      <c r="AQ40" s="3" t="s">
        <v>338</v>
      </c>
    </row>
    <row r="41" spans="1:43" ht="75">
      <c r="A41" s="17">
        <v>35</v>
      </c>
      <c r="B41" s="17">
        <v>1045</v>
      </c>
      <c r="C41" s="17" t="s">
        <v>738</v>
      </c>
      <c r="D41" s="17" t="s">
        <v>668</v>
      </c>
      <c r="E41" s="3" t="s">
        <v>739</v>
      </c>
      <c r="F41" s="8">
        <v>10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1</v>
      </c>
      <c r="M41" s="3">
        <v>1</v>
      </c>
      <c r="N41" s="3">
        <v>0</v>
      </c>
      <c r="O41" s="3">
        <v>1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f t="shared" si="0"/>
        <v>4</v>
      </c>
      <c r="AG41" s="3">
        <v>5</v>
      </c>
      <c r="AH41" s="3">
        <v>7</v>
      </c>
      <c r="AI41" s="3">
        <v>11</v>
      </c>
      <c r="AJ41" s="3">
        <v>6</v>
      </c>
      <c r="AK41" s="3">
        <v>6</v>
      </c>
      <c r="AL41" s="3">
        <f t="shared" si="1"/>
        <v>35</v>
      </c>
      <c r="AM41" s="3">
        <f t="shared" si="2"/>
        <v>39</v>
      </c>
      <c r="AN41" s="3"/>
      <c r="AO41" s="3"/>
      <c r="AP41" s="3"/>
      <c r="AQ41" s="3" t="s">
        <v>338</v>
      </c>
    </row>
    <row r="42" spans="1:43" ht="94.5">
      <c r="A42" s="17">
        <v>33</v>
      </c>
      <c r="B42" s="17">
        <v>1055</v>
      </c>
      <c r="C42" s="17" t="s">
        <v>740</v>
      </c>
      <c r="D42" s="17" t="s">
        <v>741</v>
      </c>
      <c r="E42" s="3" t="s">
        <v>742</v>
      </c>
      <c r="F42" s="8">
        <v>10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1</v>
      </c>
      <c r="X42" s="3">
        <v>2</v>
      </c>
      <c r="Y42" s="3">
        <v>3</v>
      </c>
      <c r="Z42" s="3">
        <v>0</v>
      </c>
      <c r="AA42" s="3">
        <v>0</v>
      </c>
      <c r="AB42" s="3">
        <v>2</v>
      </c>
      <c r="AC42" s="3">
        <v>0</v>
      </c>
      <c r="AD42" s="3">
        <v>0</v>
      </c>
      <c r="AE42" s="3">
        <v>0</v>
      </c>
      <c r="AF42" s="3">
        <f t="shared" si="0"/>
        <v>10</v>
      </c>
      <c r="AG42" s="3">
        <v>5</v>
      </c>
      <c r="AH42" s="3">
        <v>1</v>
      </c>
      <c r="AI42" s="3">
        <v>8</v>
      </c>
      <c r="AJ42" s="3">
        <v>1</v>
      </c>
      <c r="AK42" s="3">
        <v>4</v>
      </c>
      <c r="AL42" s="3">
        <f t="shared" si="1"/>
        <v>19</v>
      </c>
      <c r="AM42" s="3">
        <f t="shared" si="2"/>
        <v>29</v>
      </c>
      <c r="AN42" s="3"/>
      <c r="AO42" s="3"/>
      <c r="AP42" s="3"/>
      <c r="AQ42" s="3" t="s">
        <v>338</v>
      </c>
    </row>
    <row r="43" spans="1:43" ht="63">
      <c r="A43" s="17">
        <v>20</v>
      </c>
      <c r="B43" s="17">
        <v>1075</v>
      </c>
      <c r="C43" s="17" t="s">
        <v>743</v>
      </c>
      <c r="D43" s="17" t="s">
        <v>674</v>
      </c>
      <c r="E43" s="3">
        <v>30</v>
      </c>
      <c r="F43" s="8">
        <v>10</v>
      </c>
      <c r="G43" s="3">
        <v>0</v>
      </c>
      <c r="H43" s="3">
        <v>0</v>
      </c>
      <c r="I43" s="3">
        <v>1</v>
      </c>
      <c r="J43" s="3">
        <v>1</v>
      </c>
      <c r="K43" s="3">
        <v>0</v>
      </c>
      <c r="L43" s="3">
        <v>1</v>
      </c>
      <c r="M43" s="3">
        <v>0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2</v>
      </c>
      <c r="W43" s="3">
        <v>0</v>
      </c>
      <c r="X43" s="3">
        <v>1</v>
      </c>
      <c r="Y43" s="3">
        <v>1</v>
      </c>
      <c r="Z43" s="3">
        <v>1</v>
      </c>
      <c r="AA43" s="3">
        <v>1</v>
      </c>
      <c r="AB43" s="3">
        <v>0</v>
      </c>
      <c r="AC43" s="3">
        <v>0</v>
      </c>
      <c r="AD43" s="3">
        <v>0</v>
      </c>
      <c r="AE43" s="3">
        <v>0</v>
      </c>
      <c r="AF43" s="3">
        <f t="shared" si="0"/>
        <v>10</v>
      </c>
      <c r="AG43" s="3">
        <v>7</v>
      </c>
      <c r="AH43" s="3">
        <v>0</v>
      </c>
      <c r="AI43" s="3">
        <v>6</v>
      </c>
      <c r="AJ43" s="3">
        <v>0</v>
      </c>
      <c r="AK43" s="3">
        <v>5</v>
      </c>
      <c r="AL43" s="3">
        <f t="shared" si="1"/>
        <v>18</v>
      </c>
      <c r="AM43" s="3">
        <f t="shared" si="2"/>
        <v>28</v>
      </c>
      <c r="AN43" s="3"/>
      <c r="AO43" s="3"/>
      <c r="AP43" s="3"/>
      <c r="AQ43" s="3" t="s">
        <v>338</v>
      </c>
    </row>
    <row r="44" spans="1:43" ht="94.5">
      <c r="A44" s="17">
        <v>34</v>
      </c>
      <c r="B44" s="17">
        <v>1056</v>
      </c>
      <c r="C44" s="17" t="s">
        <v>744</v>
      </c>
      <c r="D44" s="17" t="s">
        <v>741</v>
      </c>
      <c r="E44" s="3" t="s">
        <v>742</v>
      </c>
      <c r="F44" s="8">
        <v>10</v>
      </c>
      <c r="G44" s="3">
        <v>0</v>
      </c>
      <c r="H44" s="3">
        <v>0</v>
      </c>
      <c r="I44" s="3">
        <v>1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3</v>
      </c>
      <c r="Z44" s="3">
        <v>0</v>
      </c>
      <c r="AA44" s="3">
        <v>3</v>
      </c>
      <c r="AB44" s="3">
        <v>2</v>
      </c>
      <c r="AC44" s="3">
        <v>0</v>
      </c>
      <c r="AD44" s="3">
        <v>0</v>
      </c>
      <c r="AE44" s="3">
        <v>0</v>
      </c>
      <c r="AF44" s="3">
        <f t="shared" si="0"/>
        <v>10</v>
      </c>
      <c r="AG44" s="3">
        <v>1</v>
      </c>
      <c r="AH44" s="3">
        <v>2</v>
      </c>
      <c r="AI44" s="3">
        <v>2</v>
      </c>
      <c r="AJ44" s="3">
        <v>3</v>
      </c>
      <c r="AK44" s="3">
        <v>2</v>
      </c>
      <c r="AL44" s="3">
        <f t="shared" si="1"/>
        <v>10</v>
      </c>
      <c r="AM44" s="3">
        <f t="shared" si="2"/>
        <v>20</v>
      </c>
      <c r="AN44" s="3"/>
      <c r="AO44" s="3"/>
      <c r="AP44" s="3"/>
      <c r="AQ44" s="3" t="s">
        <v>338</v>
      </c>
    </row>
  </sheetData>
  <autoFilter ref="A4:AQ4">
    <sortState ref="A5:AQ44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39"/>
  <sheetViews>
    <sheetView view="pageLayout" topLeftCell="H10" zoomScale="90" zoomScalePageLayoutView="90" workbookViewId="0">
      <selection activeCell="AS14" sqref="AS14"/>
    </sheetView>
  </sheetViews>
  <sheetFormatPr defaultRowHeight="15"/>
  <cols>
    <col min="1" max="1" width="4.5703125" style="16" customWidth="1"/>
    <col min="2" max="2" width="5.5703125" style="16" customWidth="1"/>
    <col min="3" max="3" width="16.140625" customWidth="1"/>
    <col min="5" max="5" width="9.140625" style="16"/>
    <col min="6" max="6" width="6.140625" style="16" customWidth="1"/>
    <col min="7" max="31" width="3" customWidth="1"/>
    <col min="32" max="38" width="3.5703125" customWidth="1"/>
    <col min="39" max="39" width="4.140625" customWidth="1"/>
    <col min="40" max="42" width="2.140625" customWidth="1"/>
    <col min="43" max="43" width="10.7109375" customWidth="1"/>
  </cols>
  <sheetData>
    <row r="1" spans="1:44" ht="38.25" customHeight="1">
      <c r="A1" s="19" t="s">
        <v>642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4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4" ht="117.75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4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5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4" ht="60">
      <c r="A5" s="8">
        <v>30</v>
      </c>
      <c r="B5" s="8">
        <v>1007</v>
      </c>
      <c r="C5" s="3" t="s">
        <v>643</v>
      </c>
      <c r="D5" s="3" t="s">
        <v>402</v>
      </c>
      <c r="E5" s="8" t="s">
        <v>644</v>
      </c>
      <c r="F5" s="8">
        <v>10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4</v>
      </c>
      <c r="W5" s="3">
        <v>0</v>
      </c>
      <c r="X5" s="3">
        <v>4</v>
      </c>
      <c r="Y5" s="9">
        <v>1</v>
      </c>
      <c r="Z5" s="3">
        <v>3</v>
      </c>
      <c r="AA5" s="3">
        <v>3</v>
      </c>
      <c r="AB5" s="3">
        <v>3</v>
      </c>
      <c r="AC5" s="3">
        <v>0</v>
      </c>
      <c r="AD5" s="3">
        <v>3</v>
      </c>
      <c r="AE5" s="3">
        <v>0</v>
      </c>
      <c r="AF5" s="3">
        <f t="shared" ref="AF5:AF39" si="0">SUM(G5:AE5)</f>
        <v>27</v>
      </c>
      <c r="AG5" s="3">
        <v>14</v>
      </c>
      <c r="AH5" s="3">
        <v>15</v>
      </c>
      <c r="AI5" s="3">
        <v>16</v>
      </c>
      <c r="AJ5" s="3">
        <v>16</v>
      </c>
      <c r="AK5" s="3">
        <v>20</v>
      </c>
      <c r="AL5" s="3">
        <f t="shared" ref="AL5:AL39" si="1">SUM(AG5:AK5)</f>
        <v>81</v>
      </c>
      <c r="AM5" s="3">
        <f t="shared" ref="AM5:AM39" si="2">SUM(AF5,AL5)</f>
        <v>108</v>
      </c>
      <c r="AN5" s="3"/>
      <c r="AO5" s="3"/>
      <c r="AP5" s="3"/>
      <c r="AQ5" s="3" t="s">
        <v>334</v>
      </c>
      <c r="AR5" t="s">
        <v>339</v>
      </c>
    </row>
    <row r="6" spans="1:44" ht="60">
      <c r="A6" s="8">
        <v>31</v>
      </c>
      <c r="B6" s="8">
        <v>1006</v>
      </c>
      <c r="C6" s="3" t="s">
        <v>645</v>
      </c>
      <c r="D6" s="3" t="s">
        <v>402</v>
      </c>
      <c r="E6" s="8" t="s">
        <v>646</v>
      </c>
      <c r="F6" s="8">
        <v>10</v>
      </c>
      <c r="G6" s="3">
        <v>0</v>
      </c>
      <c r="H6" s="3">
        <v>0</v>
      </c>
      <c r="I6" s="3">
        <v>1</v>
      </c>
      <c r="J6" s="3">
        <v>0</v>
      </c>
      <c r="K6" s="3">
        <v>0</v>
      </c>
      <c r="L6" s="3">
        <v>1</v>
      </c>
      <c r="M6" s="3">
        <v>1</v>
      </c>
      <c r="N6" s="3">
        <v>0</v>
      </c>
      <c r="O6" s="3">
        <v>1</v>
      </c>
      <c r="P6" s="3">
        <v>1</v>
      </c>
      <c r="Q6" s="3">
        <v>0</v>
      </c>
      <c r="R6" s="3">
        <v>0</v>
      </c>
      <c r="S6" s="3">
        <v>1</v>
      </c>
      <c r="T6" s="3">
        <v>0</v>
      </c>
      <c r="U6" s="3">
        <v>0</v>
      </c>
      <c r="V6" s="3">
        <v>4</v>
      </c>
      <c r="W6" s="3">
        <v>1</v>
      </c>
      <c r="X6" s="3">
        <v>2</v>
      </c>
      <c r="Y6" s="3">
        <v>3</v>
      </c>
      <c r="Z6" s="3">
        <v>1</v>
      </c>
      <c r="AA6" s="3">
        <v>3</v>
      </c>
      <c r="AB6" s="3">
        <v>3</v>
      </c>
      <c r="AC6" s="3">
        <v>2</v>
      </c>
      <c r="AD6" s="3">
        <v>3</v>
      </c>
      <c r="AE6" s="3">
        <v>3</v>
      </c>
      <c r="AF6" s="3">
        <f t="shared" si="0"/>
        <v>31</v>
      </c>
      <c r="AG6" s="3">
        <v>12</v>
      </c>
      <c r="AH6" s="3">
        <v>3</v>
      </c>
      <c r="AI6" s="3">
        <v>15</v>
      </c>
      <c r="AJ6" s="3">
        <v>20</v>
      </c>
      <c r="AK6" s="3">
        <v>20</v>
      </c>
      <c r="AL6" s="3">
        <f t="shared" si="1"/>
        <v>70</v>
      </c>
      <c r="AM6" s="3">
        <f t="shared" si="2"/>
        <v>101</v>
      </c>
      <c r="AN6" s="3"/>
      <c r="AO6" s="3"/>
      <c r="AP6" s="3"/>
      <c r="AQ6" s="3" t="s">
        <v>337</v>
      </c>
      <c r="AR6" t="s">
        <v>339</v>
      </c>
    </row>
    <row r="7" spans="1:44" ht="75">
      <c r="A7" s="8">
        <v>12</v>
      </c>
      <c r="B7" s="8">
        <v>1049</v>
      </c>
      <c r="C7" s="3" t="s">
        <v>647</v>
      </c>
      <c r="D7" s="3" t="s">
        <v>541</v>
      </c>
      <c r="E7" s="8">
        <v>15</v>
      </c>
      <c r="F7" s="8">
        <v>10</v>
      </c>
      <c r="G7" s="3">
        <v>0</v>
      </c>
      <c r="H7" s="3">
        <v>1</v>
      </c>
      <c r="I7" s="3">
        <v>1</v>
      </c>
      <c r="J7" s="3">
        <v>0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0</v>
      </c>
      <c r="S7" s="3">
        <v>1</v>
      </c>
      <c r="T7" s="3">
        <v>1</v>
      </c>
      <c r="U7" s="3">
        <v>0</v>
      </c>
      <c r="V7" s="3">
        <v>4</v>
      </c>
      <c r="W7" s="3">
        <v>4</v>
      </c>
      <c r="X7" s="3">
        <v>4</v>
      </c>
      <c r="Y7" s="3">
        <v>4</v>
      </c>
      <c r="Z7" s="3">
        <v>2</v>
      </c>
      <c r="AA7" s="3">
        <v>3</v>
      </c>
      <c r="AB7" s="3">
        <v>3</v>
      </c>
      <c r="AC7" s="3">
        <v>1</v>
      </c>
      <c r="AD7" s="3">
        <v>0</v>
      </c>
      <c r="AE7" s="3">
        <v>0</v>
      </c>
      <c r="AF7" s="3">
        <f t="shared" si="0"/>
        <v>36</v>
      </c>
      <c r="AG7" s="3">
        <v>14</v>
      </c>
      <c r="AH7" s="3">
        <v>7</v>
      </c>
      <c r="AI7" s="3">
        <v>15</v>
      </c>
      <c r="AJ7" s="3">
        <v>12</v>
      </c>
      <c r="AK7" s="3">
        <v>13</v>
      </c>
      <c r="AL7" s="3">
        <f t="shared" si="1"/>
        <v>61</v>
      </c>
      <c r="AM7" s="3">
        <f t="shared" si="2"/>
        <v>97</v>
      </c>
      <c r="AN7" s="3"/>
      <c r="AO7" s="3"/>
      <c r="AP7" s="3"/>
      <c r="AQ7" s="3" t="s">
        <v>337</v>
      </c>
      <c r="AR7" t="s">
        <v>339</v>
      </c>
    </row>
    <row r="8" spans="1:44" ht="60">
      <c r="A8" s="8">
        <v>17</v>
      </c>
      <c r="B8" s="8">
        <v>1011</v>
      </c>
      <c r="C8" s="3" t="s">
        <v>648</v>
      </c>
      <c r="D8" s="3" t="s">
        <v>548</v>
      </c>
      <c r="E8" s="8" t="s">
        <v>549</v>
      </c>
      <c r="F8" s="8">
        <v>10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1</v>
      </c>
      <c r="M8" s="3">
        <v>1</v>
      </c>
      <c r="N8" s="3">
        <v>1</v>
      </c>
      <c r="O8" s="3">
        <v>1</v>
      </c>
      <c r="P8" s="3">
        <v>0</v>
      </c>
      <c r="Q8" s="3">
        <v>1</v>
      </c>
      <c r="R8" s="3">
        <v>0</v>
      </c>
      <c r="S8" s="3">
        <v>0</v>
      </c>
      <c r="T8" s="3">
        <v>1</v>
      </c>
      <c r="U8" s="3">
        <v>0</v>
      </c>
      <c r="V8" s="3">
        <v>4</v>
      </c>
      <c r="W8" s="3">
        <v>4</v>
      </c>
      <c r="X8" s="3">
        <v>4</v>
      </c>
      <c r="Y8" s="3">
        <v>1</v>
      </c>
      <c r="Z8" s="3">
        <v>0</v>
      </c>
      <c r="AA8" s="3">
        <v>3</v>
      </c>
      <c r="AB8" s="3">
        <v>3</v>
      </c>
      <c r="AC8" s="3">
        <v>1</v>
      </c>
      <c r="AD8" s="3">
        <v>1</v>
      </c>
      <c r="AE8" s="3">
        <v>0</v>
      </c>
      <c r="AF8" s="3">
        <f t="shared" si="0"/>
        <v>28</v>
      </c>
      <c r="AG8" s="3">
        <v>15</v>
      </c>
      <c r="AH8" s="3">
        <v>15</v>
      </c>
      <c r="AI8" s="3">
        <v>11</v>
      </c>
      <c r="AJ8" s="3">
        <v>19</v>
      </c>
      <c r="AK8" s="3">
        <v>9</v>
      </c>
      <c r="AL8" s="3">
        <f t="shared" si="1"/>
        <v>69</v>
      </c>
      <c r="AM8" s="3">
        <f t="shared" si="2"/>
        <v>97</v>
      </c>
      <c r="AN8" s="3"/>
      <c r="AO8" s="3"/>
      <c r="AP8" s="3"/>
      <c r="AQ8" s="3" t="s">
        <v>337</v>
      </c>
      <c r="AR8" t="s">
        <v>339</v>
      </c>
    </row>
    <row r="9" spans="1:44" ht="75">
      <c r="A9" s="8">
        <v>35</v>
      </c>
      <c r="B9" s="8">
        <v>1001</v>
      </c>
      <c r="C9" s="3" t="s">
        <v>649</v>
      </c>
      <c r="D9" s="3" t="s">
        <v>650</v>
      </c>
      <c r="E9" s="8">
        <v>5</v>
      </c>
      <c r="F9" s="8" t="s">
        <v>651</v>
      </c>
      <c r="G9" s="3">
        <v>0</v>
      </c>
      <c r="H9" s="3">
        <v>1</v>
      </c>
      <c r="I9" s="3">
        <v>1</v>
      </c>
      <c r="J9" s="3">
        <v>0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0</v>
      </c>
      <c r="S9" s="3">
        <v>1</v>
      </c>
      <c r="T9" s="3">
        <v>1</v>
      </c>
      <c r="U9" s="3">
        <v>0</v>
      </c>
      <c r="V9" s="3">
        <v>4</v>
      </c>
      <c r="W9" s="3">
        <v>4</v>
      </c>
      <c r="X9" s="3">
        <v>4</v>
      </c>
      <c r="Y9" s="3">
        <v>4</v>
      </c>
      <c r="Z9" s="3">
        <v>2</v>
      </c>
      <c r="AA9" s="3">
        <v>3</v>
      </c>
      <c r="AB9" s="3">
        <v>3</v>
      </c>
      <c r="AC9" s="3">
        <v>2</v>
      </c>
      <c r="AD9" s="3">
        <v>3</v>
      </c>
      <c r="AE9" s="3">
        <v>3</v>
      </c>
      <c r="AF9" s="3">
        <f t="shared" si="0"/>
        <v>43</v>
      </c>
      <c r="AG9" s="3">
        <v>11</v>
      </c>
      <c r="AH9" s="3">
        <v>0</v>
      </c>
      <c r="AI9" s="3">
        <v>19</v>
      </c>
      <c r="AJ9" s="3">
        <v>10</v>
      </c>
      <c r="AK9" s="3">
        <v>13</v>
      </c>
      <c r="AL9" s="3">
        <f t="shared" si="1"/>
        <v>53</v>
      </c>
      <c r="AM9" s="3">
        <f t="shared" si="2"/>
        <v>96</v>
      </c>
      <c r="AN9" s="3"/>
      <c r="AO9" s="3"/>
      <c r="AP9" s="3"/>
      <c r="AQ9" s="3" t="s">
        <v>337</v>
      </c>
      <c r="AR9" t="s">
        <v>339</v>
      </c>
    </row>
    <row r="10" spans="1:44" ht="30">
      <c r="A10" s="8">
        <v>20</v>
      </c>
      <c r="B10" s="8">
        <v>1021</v>
      </c>
      <c r="C10" s="3" t="s">
        <v>652</v>
      </c>
      <c r="D10" s="3" t="s">
        <v>653</v>
      </c>
      <c r="E10" s="8">
        <v>1</v>
      </c>
      <c r="F10" s="8" t="s">
        <v>651</v>
      </c>
      <c r="G10" s="3">
        <v>0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0</v>
      </c>
      <c r="R10" s="3">
        <v>1</v>
      </c>
      <c r="S10" s="3">
        <v>0</v>
      </c>
      <c r="T10" s="3">
        <v>0</v>
      </c>
      <c r="U10" s="3">
        <v>0</v>
      </c>
      <c r="V10" s="3">
        <v>4</v>
      </c>
      <c r="W10" s="3">
        <v>4</v>
      </c>
      <c r="X10" s="3">
        <v>4</v>
      </c>
      <c r="Y10" s="3">
        <v>0</v>
      </c>
      <c r="Z10" s="3">
        <v>1</v>
      </c>
      <c r="AA10" s="3">
        <v>3</v>
      </c>
      <c r="AB10" s="3">
        <v>3</v>
      </c>
      <c r="AC10" s="3">
        <v>2</v>
      </c>
      <c r="AD10" s="3">
        <v>3</v>
      </c>
      <c r="AE10" s="3">
        <v>0</v>
      </c>
      <c r="AF10" s="3">
        <f t="shared" si="0"/>
        <v>33</v>
      </c>
      <c r="AG10" s="3">
        <v>16</v>
      </c>
      <c r="AH10" s="3">
        <v>5</v>
      </c>
      <c r="AI10" s="3">
        <v>18</v>
      </c>
      <c r="AJ10" s="3">
        <v>3</v>
      </c>
      <c r="AK10" s="3">
        <v>20</v>
      </c>
      <c r="AL10" s="3">
        <f t="shared" si="1"/>
        <v>62</v>
      </c>
      <c r="AM10" s="3">
        <f t="shared" si="2"/>
        <v>95</v>
      </c>
      <c r="AN10" s="3"/>
      <c r="AO10" s="3"/>
      <c r="AP10" s="3"/>
      <c r="AQ10" s="3" t="s">
        <v>337</v>
      </c>
      <c r="AR10" t="s">
        <v>339</v>
      </c>
    </row>
    <row r="11" spans="1:44" ht="60">
      <c r="A11" s="8">
        <v>16</v>
      </c>
      <c r="B11" s="8">
        <v>1012</v>
      </c>
      <c r="C11" s="3" t="s">
        <v>654</v>
      </c>
      <c r="D11" s="3" t="s">
        <v>548</v>
      </c>
      <c r="E11" s="8" t="s">
        <v>549</v>
      </c>
      <c r="F11" s="8">
        <v>10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1</v>
      </c>
      <c r="M11" s="3">
        <v>1</v>
      </c>
      <c r="N11" s="3">
        <v>1</v>
      </c>
      <c r="O11" s="3">
        <v>1</v>
      </c>
      <c r="P11" s="3">
        <v>0</v>
      </c>
      <c r="Q11" s="3">
        <v>1</v>
      </c>
      <c r="R11" s="3">
        <v>0</v>
      </c>
      <c r="S11" s="3">
        <v>0</v>
      </c>
      <c r="T11" s="3">
        <v>1</v>
      </c>
      <c r="U11" s="3">
        <v>0</v>
      </c>
      <c r="V11" s="3">
        <v>4</v>
      </c>
      <c r="W11" s="3">
        <v>4</v>
      </c>
      <c r="X11" s="3">
        <v>4</v>
      </c>
      <c r="Y11" s="3">
        <v>1</v>
      </c>
      <c r="Z11" s="3">
        <v>0</v>
      </c>
      <c r="AA11" s="3">
        <v>3</v>
      </c>
      <c r="AB11" s="3">
        <v>3</v>
      </c>
      <c r="AC11" s="3">
        <v>1</v>
      </c>
      <c r="AD11" s="3">
        <v>1</v>
      </c>
      <c r="AE11" s="3">
        <v>0</v>
      </c>
      <c r="AF11" s="3">
        <f t="shared" si="0"/>
        <v>28</v>
      </c>
      <c r="AG11" s="3">
        <v>14</v>
      </c>
      <c r="AH11" s="3">
        <v>14</v>
      </c>
      <c r="AI11" s="3">
        <v>12</v>
      </c>
      <c r="AJ11" s="3">
        <v>16</v>
      </c>
      <c r="AK11" s="3">
        <v>9</v>
      </c>
      <c r="AL11" s="3">
        <f t="shared" si="1"/>
        <v>65</v>
      </c>
      <c r="AM11" s="3">
        <f t="shared" si="2"/>
        <v>93</v>
      </c>
      <c r="AN11" s="3"/>
      <c r="AO11" s="3"/>
      <c r="AP11" s="3"/>
      <c r="AQ11" s="3" t="s">
        <v>337</v>
      </c>
      <c r="AR11" t="s">
        <v>339</v>
      </c>
    </row>
    <row r="12" spans="1:44" ht="75">
      <c r="A12" s="8">
        <v>11</v>
      </c>
      <c r="B12" s="8">
        <v>1047</v>
      </c>
      <c r="C12" s="3" t="s">
        <v>655</v>
      </c>
      <c r="D12" s="3" t="s">
        <v>541</v>
      </c>
      <c r="E12" s="8">
        <v>15</v>
      </c>
      <c r="F12" s="8">
        <v>10</v>
      </c>
      <c r="G12" s="3">
        <v>0</v>
      </c>
      <c r="H12" s="3">
        <v>1</v>
      </c>
      <c r="I12" s="3">
        <v>1</v>
      </c>
      <c r="J12" s="3">
        <v>0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0</v>
      </c>
      <c r="S12" s="3">
        <v>1</v>
      </c>
      <c r="T12" s="3">
        <v>1</v>
      </c>
      <c r="U12" s="3">
        <v>0</v>
      </c>
      <c r="V12" s="3">
        <v>4</v>
      </c>
      <c r="W12" s="3">
        <v>4</v>
      </c>
      <c r="X12" s="3">
        <v>4</v>
      </c>
      <c r="Y12" s="3">
        <v>4</v>
      </c>
      <c r="Z12" s="3">
        <v>2</v>
      </c>
      <c r="AA12" s="3">
        <v>2</v>
      </c>
      <c r="AB12" s="3">
        <v>3</v>
      </c>
      <c r="AC12" s="3">
        <v>0</v>
      </c>
      <c r="AD12" s="3">
        <v>0</v>
      </c>
      <c r="AE12" s="3">
        <v>0</v>
      </c>
      <c r="AF12" s="3">
        <f t="shared" si="0"/>
        <v>34</v>
      </c>
      <c r="AG12" s="3">
        <v>15</v>
      </c>
      <c r="AH12" s="3">
        <v>4</v>
      </c>
      <c r="AI12" s="3">
        <v>13</v>
      </c>
      <c r="AJ12" s="3">
        <v>8</v>
      </c>
      <c r="AK12" s="3">
        <v>17</v>
      </c>
      <c r="AL12" s="3">
        <f t="shared" si="1"/>
        <v>57</v>
      </c>
      <c r="AM12" s="3">
        <f t="shared" si="2"/>
        <v>91</v>
      </c>
      <c r="AN12" s="3"/>
      <c r="AO12" s="3"/>
      <c r="AP12" s="3"/>
      <c r="AQ12" s="3" t="s">
        <v>337</v>
      </c>
      <c r="AR12" t="s">
        <v>339</v>
      </c>
    </row>
    <row r="13" spans="1:44" ht="75">
      <c r="A13" s="8">
        <v>10</v>
      </c>
      <c r="B13" s="8">
        <v>1070</v>
      </c>
      <c r="C13" s="3" t="s">
        <v>656</v>
      </c>
      <c r="D13" s="3" t="s">
        <v>541</v>
      </c>
      <c r="E13" s="8">
        <v>15</v>
      </c>
      <c r="F13" s="8" t="s">
        <v>657</v>
      </c>
      <c r="G13" s="3">
        <v>0</v>
      </c>
      <c r="H13" s="3">
        <v>1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0</v>
      </c>
      <c r="S13" s="3">
        <v>1</v>
      </c>
      <c r="T13" s="3">
        <v>0</v>
      </c>
      <c r="U13" s="3">
        <v>0</v>
      </c>
      <c r="V13" s="3">
        <v>4</v>
      </c>
      <c r="W13" s="3">
        <v>4</v>
      </c>
      <c r="X13" s="3">
        <v>4</v>
      </c>
      <c r="Y13" s="3">
        <v>4</v>
      </c>
      <c r="Z13" s="3">
        <v>2</v>
      </c>
      <c r="AA13" s="3">
        <v>3</v>
      </c>
      <c r="AB13" s="3">
        <v>3</v>
      </c>
      <c r="AC13" s="3">
        <v>1</v>
      </c>
      <c r="AD13" s="3">
        <v>0</v>
      </c>
      <c r="AE13" s="3">
        <v>0</v>
      </c>
      <c r="AF13" s="3">
        <f t="shared" si="0"/>
        <v>34</v>
      </c>
      <c r="AG13" s="3">
        <v>8</v>
      </c>
      <c r="AH13" s="3">
        <v>13</v>
      </c>
      <c r="AI13" s="3">
        <v>10</v>
      </c>
      <c r="AJ13" s="3">
        <v>4</v>
      </c>
      <c r="AK13" s="3">
        <v>13</v>
      </c>
      <c r="AL13" s="3">
        <f t="shared" si="1"/>
        <v>48</v>
      </c>
      <c r="AM13" s="3">
        <f t="shared" si="2"/>
        <v>82</v>
      </c>
      <c r="AN13" s="3"/>
      <c r="AO13" s="3"/>
      <c r="AP13" s="3"/>
      <c r="AQ13" s="3" t="s">
        <v>337</v>
      </c>
      <c r="AR13" t="s">
        <v>339</v>
      </c>
    </row>
    <row r="14" spans="1:44" ht="45">
      <c r="A14" s="8">
        <v>1</v>
      </c>
      <c r="B14" s="8">
        <v>1058</v>
      </c>
      <c r="C14" s="3" t="s">
        <v>658</v>
      </c>
      <c r="D14" s="3" t="s">
        <v>545</v>
      </c>
      <c r="E14" s="8" t="s">
        <v>546</v>
      </c>
      <c r="F14" s="8">
        <v>10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4</v>
      </c>
      <c r="W14" s="3">
        <v>4</v>
      </c>
      <c r="X14" s="3">
        <v>4</v>
      </c>
      <c r="Y14" s="10">
        <v>4</v>
      </c>
      <c r="Z14" s="3">
        <v>2</v>
      </c>
      <c r="AA14" s="3">
        <v>1</v>
      </c>
      <c r="AB14" s="3">
        <v>3</v>
      </c>
      <c r="AC14" s="3">
        <v>0</v>
      </c>
      <c r="AD14" s="3">
        <v>1</v>
      </c>
      <c r="AE14" s="3">
        <v>0</v>
      </c>
      <c r="AF14" s="3">
        <f t="shared" si="0"/>
        <v>34</v>
      </c>
      <c r="AG14" s="3">
        <v>8</v>
      </c>
      <c r="AH14" s="3">
        <v>0</v>
      </c>
      <c r="AI14" s="3">
        <v>17</v>
      </c>
      <c r="AJ14" s="3">
        <v>2</v>
      </c>
      <c r="AK14" s="3">
        <v>20</v>
      </c>
      <c r="AL14" s="3">
        <f t="shared" si="1"/>
        <v>47</v>
      </c>
      <c r="AM14" s="3">
        <f t="shared" si="2"/>
        <v>81</v>
      </c>
      <c r="AN14" s="3"/>
      <c r="AO14" s="3"/>
      <c r="AP14" s="3"/>
      <c r="AQ14" s="3" t="s">
        <v>337</v>
      </c>
      <c r="AR14" t="s">
        <v>339</v>
      </c>
    </row>
    <row r="15" spans="1:44" ht="75">
      <c r="A15" s="8">
        <v>34</v>
      </c>
      <c r="B15" s="8">
        <v>1064</v>
      </c>
      <c r="C15" s="3" t="s">
        <v>659</v>
      </c>
      <c r="D15" s="3" t="s">
        <v>388</v>
      </c>
      <c r="E15" s="8" t="s">
        <v>660</v>
      </c>
      <c r="F15" s="8">
        <v>10</v>
      </c>
      <c r="G15" s="3">
        <v>0</v>
      </c>
      <c r="H15" s="3">
        <v>1</v>
      </c>
      <c r="I15" s="3">
        <v>1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0</v>
      </c>
      <c r="R15" s="3">
        <v>0</v>
      </c>
      <c r="S15" s="3">
        <v>1</v>
      </c>
      <c r="T15" s="3">
        <v>0</v>
      </c>
      <c r="U15" s="3">
        <v>2</v>
      </c>
      <c r="V15" s="3">
        <v>4</v>
      </c>
      <c r="W15" s="3">
        <v>4</v>
      </c>
      <c r="X15" s="3">
        <v>4</v>
      </c>
      <c r="Y15" s="3">
        <v>3</v>
      </c>
      <c r="Z15" s="3">
        <v>1</v>
      </c>
      <c r="AA15" s="3">
        <v>3</v>
      </c>
      <c r="AB15" s="3">
        <v>3</v>
      </c>
      <c r="AC15" s="3">
        <v>0</v>
      </c>
      <c r="AD15" s="3">
        <v>0</v>
      </c>
      <c r="AE15" s="3">
        <v>0</v>
      </c>
      <c r="AF15" s="3">
        <f t="shared" si="0"/>
        <v>32</v>
      </c>
      <c r="AG15" s="3">
        <v>5</v>
      </c>
      <c r="AH15" s="3">
        <v>1</v>
      </c>
      <c r="AI15" s="3">
        <v>15</v>
      </c>
      <c r="AJ15" s="3">
        <v>7</v>
      </c>
      <c r="AK15" s="3">
        <v>19</v>
      </c>
      <c r="AL15" s="3">
        <f t="shared" si="1"/>
        <v>47</v>
      </c>
      <c r="AM15" s="3">
        <f t="shared" si="2"/>
        <v>79</v>
      </c>
      <c r="AN15" s="3"/>
      <c r="AO15" s="3"/>
      <c r="AP15" s="3"/>
      <c r="AQ15" s="3" t="s">
        <v>337</v>
      </c>
    </row>
    <row r="16" spans="1:44" ht="75">
      <c r="A16" s="8">
        <v>6</v>
      </c>
      <c r="B16" s="8">
        <v>1053</v>
      </c>
      <c r="C16" s="3" t="s">
        <v>661</v>
      </c>
      <c r="D16" s="3" t="s">
        <v>662</v>
      </c>
      <c r="E16" s="8" t="s">
        <v>663</v>
      </c>
      <c r="F16" s="8">
        <v>10</v>
      </c>
      <c r="G16" s="3">
        <v>0</v>
      </c>
      <c r="H16" s="3">
        <v>1</v>
      </c>
      <c r="I16" s="3">
        <v>1</v>
      </c>
      <c r="J16" s="3">
        <v>0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0</v>
      </c>
      <c r="V16" s="3">
        <v>4</v>
      </c>
      <c r="W16" s="3">
        <v>3</v>
      </c>
      <c r="X16" s="3">
        <v>4</v>
      </c>
      <c r="Y16" s="3">
        <v>4</v>
      </c>
      <c r="Z16" s="3">
        <v>1</v>
      </c>
      <c r="AA16" s="3">
        <v>3</v>
      </c>
      <c r="AB16" s="3">
        <v>3</v>
      </c>
      <c r="AC16" s="3">
        <v>1</v>
      </c>
      <c r="AD16" s="3">
        <v>0</v>
      </c>
      <c r="AE16" s="3">
        <v>0</v>
      </c>
      <c r="AF16" s="3">
        <f t="shared" si="0"/>
        <v>35</v>
      </c>
      <c r="AG16" s="3">
        <v>8</v>
      </c>
      <c r="AH16" s="3">
        <v>4</v>
      </c>
      <c r="AI16" s="3">
        <v>15</v>
      </c>
      <c r="AJ16" s="3">
        <v>4</v>
      </c>
      <c r="AK16" s="3">
        <v>11</v>
      </c>
      <c r="AL16" s="3">
        <f t="shared" si="1"/>
        <v>42</v>
      </c>
      <c r="AM16" s="3">
        <f t="shared" si="2"/>
        <v>77</v>
      </c>
      <c r="AN16" s="3"/>
      <c r="AO16" s="3"/>
      <c r="AP16" s="3"/>
      <c r="AQ16" s="3" t="s">
        <v>337</v>
      </c>
    </row>
    <row r="17" spans="1:43" ht="75">
      <c r="A17" s="8">
        <v>32</v>
      </c>
      <c r="B17" s="8">
        <v>1065</v>
      </c>
      <c r="C17" s="3" t="s">
        <v>664</v>
      </c>
      <c r="D17" s="3" t="s">
        <v>388</v>
      </c>
      <c r="E17" s="8" t="s">
        <v>665</v>
      </c>
      <c r="F17" s="8">
        <v>10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0</v>
      </c>
      <c r="R17" s="3">
        <v>1</v>
      </c>
      <c r="S17" s="3">
        <v>1</v>
      </c>
      <c r="T17" s="3">
        <v>0</v>
      </c>
      <c r="U17" s="3">
        <v>0</v>
      </c>
      <c r="V17" s="3">
        <v>4</v>
      </c>
      <c r="W17" s="3">
        <v>1</v>
      </c>
      <c r="X17" s="3">
        <v>4</v>
      </c>
      <c r="Y17" s="3">
        <v>4</v>
      </c>
      <c r="Z17" s="3">
        <v>1</v>
      </c>
      <c r="AA17" s="3">
        <v>3</v>
      </c>
      <c r="AB17" s="3">
        <v>3</v>
      </c>
      <c r="AC17" s="3">
        <v>1</v>
      </c>
      <c r="AD17" s="3">
        <v>1</v>
      </c>
      <c r="AE17" s="3">
        <v>0</v>
      </c>
      <c r="AF17" s="3">
        <f t="shared" si="0"/>
        <v>30</v>
      </c>
      <c r="AG17" s="3">
        <v>6</v>
      </c>
      <c r="AH17" s="3">
        <v>2</v>
      </c>
      <c r="AI17" s="3">
        <v>15</v>
      </c>
      <c r="AJ17" s="3">
        <v>4</v>
      </c>
      <c r="AK17" s="3">
        <v>20</v>
      </c>
      <c r="AL17" s="3">
        <f t="shared" si="1"/>
        <v>47</v>
      </c>
      <c r="AM17" s="3">
        <f t="shared" si="2"/>
        <v>77</v>
      </c>
      <c r="AN17" s="3"/>
      <c r="AO17" s="3"/>
      <c r="AP17" s="3"/>
      <c r="AQ17" s="3" t="s">
        <v>337</v>
      </c>
    </row>
    <row r="18" spans="1:43" ht="75">
      <c r="A18" s="8">
        <v>18</v>
      </c>
      <c r="B18" s="8">
        <v>1036</v>
      </c>
      <c r="C18" s="3" t="s">
        <v>666</v>
      </c>
      <c r="D18" s="3" t="s">
        <v>479</v>
      </c>
      <c r="E18" s="8">
        <v>21</v>
      </c>
      <c r="F18" s="8">
        <v>10</v>
      </c>
      <c r="G18" s="3">
        <v>0</v>
      </c>
      <c r="H18" s="3">
        <v>0</v>
      </c>
      <c r="I18" s="3">
        <v>1</v>
      </c>
      <c r="J18" s="3">
        <v>0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0</v>
      </c>
      <c r="R18" s="3">
        <v>1</v>
      </c>
      <c r="S18" s="3">
        <v>1</v>
      </c>
      <c r="T18" s="3">
        <v>0</v>
      </c>
      <c r="U18" s="3">
        <v>0</v>
      </c>
      <c r="V18" s="3">
        <v>4</v>
      </c>
      <c r="W18" s="3">
        <v>4</v>
      </c>
      <c r="X18" s="3">
        <v>4</v>
      </c>
      <c r="Y18" s="3">
        <v>4</v>
      </c>
      <c r="Z18" s="3">
        <v>2</v>
      </c>
      <c r="AA18" s="3">
        <v>0</v>
      </c>
      <c r="AB18" s="3">
        <v>3</v>
      </c>
      <c r="AC18" s="3">
        <v>1</v>
      </c>
      <c r="AD18" s="3">
        <v>1</v>
      </c>
      <c r="AE18" s="3">
        <v>0</v>
      </c>
      <c r="AF18" s="3">
        <f t="shared" si="0"/>
        <v>32</v>
      </c>
      <c r="AG18" s="3">
        <v>8</v>
      </c>
      <c r="AH18" s="3">
        <v>2</v>
      </c>
      <c r="AI18" s="3">
        <v>13</v>
      </c>
      <c r="AJ18" s="3">
        <v>7</v>
      </c>
      <c r="AK18" s="3">
        <v>14</v>
      </c>
      <c r="AL18" s="3">
        <f t="shared" si="1"/>
        <v>44</v>
      </c>
      <c r="AM18" s="3">
        <f t="shared" si="2"/>
        <v>76</v>
      </c>
      <c r="AN18" s="3"/>
      <c r="AO18" s="3"/>
      <c r="AP18" s="3"/>
      <c r="AQ18" s="3" t="s">
        <v>337</v>
      </c>
    </row>
    <row r="19" spans="1:43" ht="60">
      <c r="A19" s="8">
        <v>26</v>
      </c>
      <c r="B19" s="8">
        <v>1046</v>
      </c>
      <c r="C19" s="3" t="s">
        <v>667</v>
      </c>
      <c r="D19" s="3" t="s">
        <v>668</v>
      </c>
      <c r="E19" s="8" t="s">
        <v>669</v>
      </c>
      <c r="F19" s="8">
        <v>10</v>
      </c>
      <c r="G19" s="3">
        <v>0</v>
      </c>
      <c r="H19" s="3">
        <v>1</v>
      </c>
      <c r="I19" s="3">
        <v>1</v>
      </c>
      <c r="J19" s="3">
        <v>1</v>
      </c>
      <c r="K19" s="3">
        <v>0</v>
      </c>
      <c r="L19" s="3">
        <v>1</v>
      </c>
      <c r="M19" s="3">
        <v>1</v>
      </c>
      <c r="N19" s="3">
        <v>0</v>
      </c>
      <c r="O19" s="3">
        <v>1</v>
      </c>
      <c r="P19" s="3">
        <v>1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4</v>
      </c>
      <c r="W19" s="3">
        <v>0</v>
      </c>
      <c r="X19" s="3">
        <v>1</v>
      </c>
      <c r="Y19" s="3">
        <v>2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f t="shared" si="0"/>
        <v>15</v>
      </c>
      <c r="AG19" s="3">
        <v>14</v>
      </c>
      <c r="AH19" s="3">
        <v>1</v>
      </c>
      <c r="AI19" s="3">
        <v>15</v>
      </c>
      <c r="AJ19" s="3">
        <v>18</v>
      </c>
      <c r="AK19" s="3">
        <v>13</v>
      </c>
      <c r="AL19" s="3">
        <f t="shared" si="1"/>
        <v>61</v>
      </c>
      <c r="AM19" s="3">
        <f t="shared" si="2"/>
        <v>76</v>
      </c>
      <c r="AN19" s="3"/>
      <c r="AO19" s="3"/>
      <c r="AP19" s="3"/>
      <c r="AQ19" s="3" t="s">
        <v>337</v>
      </c>
    </row>
    <row r="20" spans="1:43" ht="75">
      <c r="A20" s="8">
        <v>33</v>
      </c>
      <c r="B20" s="8">
        <v>1066</v>
      </c>
      <c r="C20" s="3" t="s">
        <v>670</v>
      </c>
      <c r="D20" s="3" t="s">
        <v>388</v>
      </c>
      <c r="E20" s="8" t="s">
        <v>660</v>
      </c>
      <c r="F20" s="8">
        <v>10</v>
      </c>
      <c r="G20" s="3">
        <v>0</v>
      </c>
      <c r="H20" s="3">
        <v>1</v>
      </c>
      <c r="I20" s="3">
        <v>1</v>
      </c>
      <c r="J20" s="3">
        <v>0</v>
      </c>
      <c r="K20" s="3">
        <v>0</v>
      </c>
      <c r="L20" s="3">
        <v>1</v>
      </c>
      <c r="M20" s="3">
        <v>0</v>
      </c>
      <c r="N20" s="3">
        <v>1</v>
      </c>
      <c r="O20" s="3">
        <v>1</v>
      </c>
      <c r="P20" s="3">
        <v>1</v>
      </c>
      <c r="Q20" s="3">
        <v>0</v>
      </c>
      <c r="R20" s="3">
        <v>0</v>
      </c>
      <c r="S20" s="3">
        <v>1</v>
      </c>
      <c r="T20" s="3">
        <v>1</v>
      </c>
      <c r="U20" s="3">
        <v>1</v>
      </c>
      <c r="V20" s="3">
        <v>4</v>
      </c>
      <c r="W20" s="3">
        <v>4</v>
      </c>
      <c r="X20" s="3">
        <v>4</v>
      </c>
      <c r="Y20" s="3">
        <v>0</v>
      </c>
      <c r="Z20" s="3">
        <v>0</v>
      </c>
      <c r="AA20" s="3">
        <v>3</v>
      </c>
      <c r="AB20" s="3">
        <v>3</v>
      </c>
      <c r="AC20" s="3">
        <v>0</v>
      </c>
      <c r="AD20" s="3">
        <v>1</v>
      </c>
      <c r="AE20" s="3">
        <v>0</v>
      </c>
      <c r="AF20" s="3">
        <f t="shared" si="0"/>
        <v>28</v>
      </c>
      <c r="AG20" s="3">
        <v>10</v>
      </c>
      <c r="AH20" s="3">
        <v>1</v>
      </c>
      <c r="AI20" s="3">
        <v>15</v>
      </c>
      <c r="AJ20" s="3">
        <v>2</v>
      </c>
      <c r="AK20" s="3">
        <v>20</v>
      </c>
      <c r="AL20" s="3">
        <f t="shared" si="1"/>
        <v>48</v>
      </c>
      <c r="AM20" s="3">
        <f t="shared" si="2"/>
        <v>76</v>
      </c>
      <c r="AN20" s="3"/>
      <c r="AO20" s="3"/>
      <c r="AP20" s="3"/>
      <c r="AQ20" s="3" t="s">
        <v>337</v>
      </c>
    </row>
    <row r="21" spans="1:43" ht="60">
      <c r="A21" s="8">
        <v>19</v>
      </c>
      <c r="B21" s="8">
        <v>1013</v>
      </c>
      <c r="C21" s="3" t="s">
        <v>671</v>
      </c>
      <c r="D21" s="3" t="s">
        <v>551</v>
      </c>
      <c r="E21" s="8">
        <v>16</v>
      </c>
      <c r="F21" s="8">
        <v>10</v>
      </c>
      <c r="G21" s="3">
        <v>0</v>
      </c>
      <c r="H21" s="3">
        <v>0</v>
      </c>
      <c r="I21" s="3">
        <v>0</v>
      </c>
      <c r="J21" s="3">
        <v>1</v>
      </c>
      <c r="K21" s="3">
        <v>1</v>
      </c>
      <c r="L21" s="3">
        <v>1</v>
      </c>
      <c r="M21" s="3">
        <v>0</v>
      </c>
      <c r="N21" s="3">
        <v>1</v>
      </c>
      <c r="O21" s="3">
        <v>1</v>
      </c>
      <c r="P21" s="3">
        <v>1</v>
      </c>
      <c r="Q21" s="3">
        <v>0</v>
      </c>
      <c r="R21" s="3">
        <v>1</v>
      </c>
      <c r="S21" s="3">
        <v>0</v>
      </c>
      <c r="T21" s="3">
        <v>0</v>
      </c>
      <c r="U21" s="3">
        <v>4</v>
      </c>
      <c r="V21" s="3">
        <v>0</v>
      </c>
      <c r="W21" s="3">
        <v>4</v>
      </c>
      <c r="X21" s="3">
        <v>2</v>
      </c>
      <c r="Y21" s="3">
        <v>1</v>
      </c>
      <c r="Z21" s="3">
        <v>1</v>
      </c>
      <c r="AA21" s="3">
        <v>3</v>
      </c>
      <c r="AB21" s="3">
        <v>1</v>
      </c>
      <c r="AC21" s="3">
        <v>0</v>
      </c>
      <c r="AD21" s="3">
        <v>1</v>
      </c>
      <c r="AE21" s="3">
        <v>0</v>
      </c>
      <c r="AF21" s="3">
        <f t="shared" si="0"/>
        <v>24</v>
      </c>
      <c r="AG21" s="3">
        <v>7</v>
      </c>
      <c r="AH21" s="3">
        <v>3</v>
      </c>
      <c r="AI21" s="3">
        <v>14</v>
      </c>
      <c r="AJ21" s="3">
        <v>3</v>
      </c>
      <c r="AK21" s="3">
        <v>18</v>
      </c>
      <c r="AL21" s="3">
        <f t="shared" si="1"/>
        <v>45</v>
      </c>
      <c r="AM21" s="3">
        <f t="shared" si="2"/>
        <v>69</v>
      </c>
      <c r="AN21" s="3"/>
      <c r="AO21" s="3"/>
      <c r="AP21" s="3"/>
      <c r="AQ21" s="3" t="s">
        <v>338</v>
      </c>
    </row>
    <row r="22" spans="1:43" ht="60">
      <c r="A22" s="8">
        <v>27</v>
      </c>
      <c r="B22" s="8">
        <v>1030</v>
      </c>
      <c r="C22" s="3" t="s">
        <v>672</v>
      </c>
      <c r="D22" s="3" t="s">
        <v>412</v>
      </c>
      <c r="E22" s="8">
        <v>9</v>
      </c>
      <c r="F22" s="8" t="s">
        <v>651</v>
      </c>
      <c r="G22" s="3">
        <v>0</v>
      </c>
      <c r="H22" s="3">
        <v>1</v>
      </c>
      <c r="I22" s="3">
        <v>1</v>
      </c>
      <c r="J22" s="3">
        <v>0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0</v>
      </c>
      <c r="V22" s="3">
        <v>4</v>
      </c>
      <c r="W22" s="3">
        <v>4</v>
      </c>
      <c r="X22" s="3">
        <v>4</v>
      </c>
      <c r="Y22" s="3">
        <v>4</v>
      </c>
      <c r="Z22" s="3">
        <v>3</v>
      </c>
      <c r="AA22" s="3">
        <v>3</v>
      </c>
      <c r="AB22" s="3">
        <v>3</v>
      </c>
      <c r="AC22" s="3">
        <v>0</v>
      </c>
      <c r="AD22" s="3">
        <v>1</v>
      </c>
      <c r="AE22" s="3">
        <v>3</v>
      </c>
      <c r="AF22" s="3">
        <f t="shared" si="0"/>
        <v>41</v>
      </c>
      <c r="AG22" s="3">
        <v>5</v>
      </c>
      <c r="AH22" s="3">
        <v>0</v>
      </c>
      <c r="AI22" s="3">
        <v>13</v>
      </c>
      <c r="AJ22" s="3">
        <v>0</v>
      </c>
      <c r="AK22" s="3">
        <v>10</v>
      </c>
      <c r="AL22" s="3">
        <f t="shared" si="1"/>
        <v>28</v>
      </c>
      <c r="AM22" s="3">
        <f t="shared" si="2"/>
        <v>69</v>
      </c>
      <c r="AN22" s="3"/>
      <c r="AO22" s="3"/>
      <c r="AP22" s="3"/>
      <c r="AQ22" s="3" t="s">
        <v>338</v>
      </c>
    </row>
    <row r="23" spans="1:43" ht="60">
      <c r="A23" s="8">
        <v>7</v>
      </c>
      <c r="B23" s="8">
        <v>1073</v>
      </c>
      <c r="C23" s="3" t="s">
        <v>673</v>
      </c>
      <c r="D23" s="3" t="s">
        <v>674</v>
      </c>
      <c r="E23" s="8">
        <v>30</v>
      </c>
      <c r="F23" s="8">
        <v>10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f t="shared" si="0"/>
        <v>2</v>
      </c>
      <c r="AG23" s="3">
        <v>11</v>
      </c>
      <c r="AH23" s="3">
        <v>7</v>
      </c>
      <c r="AI23" s="3">
        <v>17</v>
      </c>
      <c r="AJ23" s="3">
        <v>10</v>
      </c>
      <c r="AK23" s="3">
        <v>20</v>
      </c>
      <c r="AL23" s="3">
        <f t="shared" si="1"/>
        <v>65</v>
      </c>
      <c r="AM23" s="3">
        <f t="shared" si="2"/>
        <v>67</v>
      </c>
      <c r="AN23" s="3"/>
      <c r="AO23" s="3"/>
      <c r="AP23" s="3"/>
      <c r="AQ23" s="3" t="s">
        <v>338</v>
      </c>
    </row>
    <row r="24" spans="1:43" ht="60">
      <c r="A24" s="8">
        <v>15</v>
      </c>
      <c r="B24" s="8">
        <v>1069</v>
      </c>
      <c r="C24" s="3" t="s">
        <v>675</v>
      </c>
      <c r="D24" s="3" t="s">
        <v>564</v>
      </c>
      <c r="E24" s="8">
        <v>20</v>
      </c>
      <c r="F24" s="8">
        <v>10</v>
      </c>
      <c r="G24" s="3">
        <v>1</v>
      </c>
      <c r="H24" s="3">
        <v>0</v>
      </c>
      <c r="I24" s="3">
        <v>1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1</v>
      </c>
      <c r="P24" s="3">
        <v>1</v>
      </c>
      <c r="Q24" s="3">
        <v>0</v>
      </c>
      <c r="R24" s="3">
        <v>1</v>
      </c>
      <c r="S24" s="3">
        <v>0</v>
      </c>
      <c r="T24" s="3">
        <v>0</v>
      </c>
      <c r="U24" s="3">
        <v>1</v>
      </c>
      <c r="V24" s="3">
        <v>2</v>
      </c>
      <c r="W24" s="3">
        <v>4</v>
      </c>
      <c r="X24" s="3">
        <v>4</v>
      </c>
      <c r="Y24" s="3">
        <v>0</v>
      </c>
      <c r="Z24" s="3">
        <v>1</v>
      </c>
      <c r="AA24" s="3">
        <v>2</v>
      </c>
      <c r="AB24" s="3">
        <v>3</v>
      </c>
      <c r="AC24" s="3">
        <v>1</v>
      </c>
      <c r="AD24" s="3">
        <v>0</v>
      </c>
      <c r="AE24" s="3">
        <v>1</v>
      </c>
      <c r="AF24" s="3">
        <f t="shared" si="0"/>
        <v>25</v>
      </c>
      <c r="AG24" s="3">
        <v>9</v>
      </c>
      <c r="AH24" s="3">
        <v>2</v>
      </c>
      <c r="AI24" s="3">
        <v>13</v>
      </c>
      <c r="AJ24" s="3">
        <v>0</v>
      </c>
      <c r="AK24" s="3">
        <v>17</v>
      </c>
      <c r="AL24" s="3">
        <f t="shared" si="1"/>
        <v>41</v>
      </c>
      <c r="AM24" s="3">
        <f t="shared" si="2"/>
        <v>66</v>
      </c>
      <c r="AN24" s="3"/>
      <c r="AO24" s="3"/>
      <c r="AP24" s="3"/>
      <c r="AQ24" s="3" t="s">
        <v>338</v>
      </c>
    </row>
    <row r="25" spans="1:43" ht="60">
      <c r="A25" s="8">
        <v>25</v>
      </c>
      <c r="B25" s="8">
        <v>1044</v>
      </c>
      <c r="C25" s="3" t="s">
        <v>676</v>
      </c>
      <c r="D25" s="3" t="s">
        <v>668</v>
      </c>
      <c r="E25" s="8" t="s">
        <v>669</v>
      </c>
      <c r="F25" s="8">
        <v>10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1</v>
      </c>
      <c r="M25" s="3">
        <v>1</v>
      </c>
      <c r="N25" s="3">
        <v>1</v>
      </c>
      <c r="O25" s="3">
        <v>1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1</v>
      </c>
      <c r="V25" s="3">
        <v>4</v>
      </c>
      <c r="W25" s="3">
        <v>2</v>
      </c>
      <c r="X25" s="3">
        <v>3</v>
      </c>
      <c r="Y25" s="3">
        <v>4</v>
      </c>
      <c r="Z25" s="3">
        <v>0</v>
      </c>
      <c r="AA25" s="3">
        <v>1</v>
      </c>
      <c r="AB25" s="3">
        <v>0</v>
      </c>
      <c r="AC25" s="3">
        <v>1</v>
      </c>
      <c r="AD25" s="3">
        <v>0</v>
      </c>
      <c r="AE25" s="3">
        <v>0</v>
      </c>
      <c r="AF25" s="3">
        <f t="shared" si="0"/>
        <v>23</v>
      </c>
      <c r="AG25" s="3">
        <v>10</v>
      </c>
      <c r="AH25" s="3">
        <v>0</v>
      </c>
      <c r="AI25" s="3">
        <v>15</v>
      </c>
      <c r="AJ25" s="3">
        <v>2</v>
      </c>
      <c r="AK25" s="3">
        <v>13</v>
      </c>
      <c r="AL25" s="3">
        <f t="shared" si="1"/>
        <v>40</v>
      </c>
      <c r="AM25" s="3">
        <f t="shared" si="2"/>
        <v>63</v>
      </c>
      <c r="AN25" s="3"/>
      <c r="AO25" s="3"/>
      <c r="AP25" s="3"/>
      <c r="AQ25" s="3" t="s">
        <v>338</v>
      </c>
    </row>
    <row r="26" spans="1:43" ht="30">
      <c r="A26" s="8">
        <v>3</v>
      </c>
      <c r="B26" s="8">
        <v>1043</v>
      </c>
      <c r="C26" s="3" t="s">
        <v>677</v>
      </c>
      <c r="D26" s="3" t="s">
        <v>678</v>
      </c>
      <c r="E26" s="8">
        <v>42</v>
      </c>
      <c r="F26" s="8">
        <v>10</v>
      </c>
      <c r="G26" s="3">
        <v>0</v>
      </c>
      <c r="H26" s="3">
        <v>1</v>
      </c>
      <c r="I26" s="3">
        <v>1</v>
      </c>
      <c r="J26" s="3">
        <v>0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0</v>
      </c>
      <c r="S26" s="3">
        <v>0</v>
      </c>
      <c r="T26" s="3">
        <v>1</v>
      </c>
      <c r="U26" s="3">
        <v>0</v>
      </c>
      <c r="V26" s="3">
        <v>4</v>
      </c>
      <c r="W26" s="3">
        <v>2</v>
      </c>
      <c r="X26" s="3">
        <v>3</v>
      </c>
      <c r="Y26" s="3">
        <v>1</v>
      </c>
      <c r="Z26" s="3">
        <v>1</v>
      </c>
      <c r="AA26" s="3">
        <v>3</v>
      </c>
      <c r="AB26" s="3">
        <v>3</v>
      </c>
      <c r="AC26" s="3">
        <v>2</v>
      </c>
      <c r="AD26" s="3">
        <v>1</v>
      </c>
      <c r="AE26" s="3">
        <v>0</v>
      </c>
      <c r="AF26" s="3">
        <f t="shared" si="0"/>
        <v>30</v>
      </c>
      <c r="AG26" s="3">
        <v>11</v>
      </c>
      <c r="AH26" s="3">
        <v>0</v>
      </c>
      <c r="AI26" s="3">
        <v>19</v>
      </c>
      <c r="AJ26" s="3">
        <v>0</v>
      </c>
      <c r="AK26" s="3">
        <v>2</v>
      </c>
      <c r="AL26" s="3">
        <f t="shared" si="1"/>
        <v>32</v>
      </c>
      <c r="AM26" s="3">
        <f t="shared" si="2"/>
        <v>62</v>
      </c>
      <c r="AN26" s="3"/>
      <c r="AO26" s="3"/>
      <c r="AP26" s="3"/>
      <c r="AQ26" s="3" t="s">
        <v>338</v>
      </c>
    </row>
    <row r="27" spans="1:43" ht="75">
      <c r="A27" s="8">
        <v>28</v>
      </c>
      <c r="B27" s="8">
        <v>1005</v>
      </c>
      <c r="C27" s="3" t="s">
        <v>679</v>
      </c>
      <c r="D27" s="3" t="s">
        <v>625</v>
      </c>
      <c r="E27" s="8">
        <v>32</v>
      </c>
      <c r="F27" s="8" t="s">
        <v>680</v>
      </c>
      <c r="G27" s="3">
        <v>0</v>
      </c>
      <c r="H27" s="3">
        <v>0</v>
      </c>
      <c r="I27" s="3">
        <v>1</v>
      </c>
      <c r="J27" s="3">
        <v>0</v>
      </c>
      <c r="K27" s="3">
        <v>0</v>
      </c>
      <c r="L27" s="3">
        <v>1</v>
      </c>
      <c r="M27" s="3">
        <v>1</v>
      </c>
      <c r="N27" s="3">
        <v>0</v>
      </c>
      <c r="O27" s="3">
        <v>1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4</v>
      </c>
      <c r="W27" s="3">
        <v>4</v>
      </c>
      <c r="X27" s="3">
        <v>1</v>
      </c>
      <c r="Y27" s="3">
        <v>0</v>
      </c>
      <c r="Z27" s="3">
        <v>1</v>
      </c>
      <c r="AA27" s="3">
        <v>0</v>
      </c>
      <c r="AB27" s="3">
        <v>3</v>
      </c>
      <c r="AC27" s="3">
        <v>0</v>
      </c>
      <c r="AD27" s="3">
        <v>0</v>
      </c>
      <c r="AE27" s="3">
        <v>0</v>
      </c>
      <c r="AF27" s="3">
        <f t="shared" si="0"/>
        <v>18</v>
      </c>
      <c r="AG27" s="3">
        <v>5</v>
      </c>
      <c r="AH27" s="3">
        <v>3</v>
      </c>
      <c r="AI27" s="3">
        <v>14</v>
      </c>
      <c r="AJ27" s="3">
        <v>8</v>
      </c>
      <c r="AK27" s="3">
        <v>13</v>
      </c>
      <c r="AL27" s="3">
        <f t="shared" si="1"/>
        <v>43</v>
      </c>
      <c r="AM27" s="3">
        <f t="shared" si="2"/>
        <v>61</v>
      </c>
      <c r="AN27" s="3"/>
      <c r="AO27" s="3"/>
      <c r="AP27" s="3"/>
      <c r="AQ27" s="3" t="s">
        <v>338</v>
      </c>
    </row>
    <row r="28" spans="1:43" ht="75">
      <c r="A28" s="8">
        <v>29</v>
      </c>
      <c r="B28" s="8">
        <v>1004</v>
      </c>
      <c r="C28" s="3" t="s">
        <v>681</v>
      </c>
      <c r="D28" s="3" t="s">
        <v>625</v>
      </c>
      <c r="E28" s="8">
        <v>32</v>
      </c>
      <c r="F28" s="8" t="s">
        <v>682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4</v>
      </c>
      <c r="W28" s="3">
        <v>3</v>
      </c>
      <c r="X28" s="3">
        <v>4</v>
      </c>
      <c r="Y28" s="3">
        <v>2</v>
      </c>
      <c r="Z28" s="3">
        <v>0</v>
      </c>
      <c r="AA28" s="3">
        <v>2</v>
      </c>
      <c r="AB28" s="3">
        <v>2</v>
      </c>
      <c r="AC28" s="3">
        <v>1</v>
      </c>
      <c r="AD28" s="3">
        <v>0</v>
      </c>
      <c r="AE28" s="3">
        <v>0</v>
      </c>
      <c r="AF28" s="3">
        <f t="shared" si="0"/>
        <v>24</v>
      </c>
      <c r="AG28" s="3">
        <v>10</v>
      </c>
      <c r="AH28" s="3">
        <v>0</v>
      </c>
      <c r="AI28" s="3">
        <v>19</v>
      </c>
      <c r="AJ28" s="3">
        <v>7</v>
      </c>
      <c r="AK28" s="3">
        <v>0</v>
      </c>
      <c r="AL28" s="3">
        <f t="shared" si="1"/>
        <v>36</v>
      </c>
      <c r="AM28" s="3">
        <f t="shared" si="2"/>
        <v>60</v>
      </c>
      <c r="AN28" s="3"/>
      <c r="AO28" s="3"/>
      <c r="AP28" s="3"/>
      <c r="AQ28" s="3" t="s">
        <v>338</v>
      </c>
    </row>
    <row r="29" spans="1:43" ht="30">
      <c r="A29" s="8">
        <v>2</v>
      </c>
      <c r="B29" s="8">
        <v>1040</v>
      </c>
      <c r="C29" s="3" t="s">
        <v>683</v>
      </c>
      <c r="D29" s="3" t="s">
        <v>678</v>
      </c>
      <c r="E29" s="8">
        <v>42</v>
      </c>
      <c r="F29" s="8">
        <v>10</v>
      </c>
      <c r="G29" s="3">
        <v>0</v>
      </c>
      <c r="H29" s="3">
        <v>1</v>
      </c>
      <c r="I29" s="3">
        <v>1</v>
      </c>
      <c r="J29" s="3">
        <v>0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0</v>
      </c>
      <c r="S29" s="3">
        <v>0</v>
      </c>
      <c r="T29" s="3">
        <v>0</v>
      </c>
      <c r="U29" s="3">
        <v>0</v>
      </c>
      <c r="V29" s="3">
        <v>4</v>
      </c>
      <c r="W29" s="3">
        <v>2</v>
      </c>
      <c r="X29" s="3">
        <v>3</v>
      </c>
      <c r="Y29" s="3">
        <v>1</v>
      </c>
      <c r="Z29" s="3">
        <v>1</v>
      </c>
      <c r="AA29" s="3">
        <v>2</v>
      </c>
      <c r="AB29" s="3">
        <v>3</v>
      </c>
      <c r="AC29" s="3">
        <v>3</v>
      </c>
      <c r="AD29" s="3">
        <v>1</v>
      </c>
      <c r="AE29" s="3">
        <v>0</v>
      </c>
      <c r="AF29" s="3">
        <f t="shared" si="0"/>
        <v>29</v>
      </c>
      <c r="AG29" s="3">
        <v>9</v>
      </c>
      <c r="AH29" s="3">
        <v>0</v>
      </c>
      <c r="AI29" s="3">
        <v>17</v>
      </c>
      <c r="AJ29" s="3">
        <v>0</v>
      </c>
      <c r="AK29" s="3">
        <v>4</v>
      </c>
      <c r="AL29" s="3">
        <f t="shared" si="1"/>
        <v>30</v>
      </c>
      <c r="AM29" s="3">
        <f t="shared" si="2"/>
        <v>59</v>
      </c>
      <c r="AN29" s="3"/>
      <c r="AO29" s="3"/>
      <c r="AP29" s="3"/>
      <c r="AQ29" s="3" t="s">
        <v>338</v>
      </c>
    </row>
    <row r="30" spans="1:43" ht="75">
      <c r="A30" s="8">
        <v>5</v>
      </c>
      <c r="B30" s="8">
        <v>1054</v>
      </c>
      <c r="C30" s="3" t="s">
        <v>684</v>
      </c>
      <c r="D30" s="3" t="s">
        <v>635</v>
      </c>
      <c r="E30" s="8" t="s">
        <v>636</v>
      </c>
      <c r="F30" s="8">
        <v>10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1</v>
      </c>
      <c r="N30" s="3">
        <v>0</v>
      </c>
      <c r="O30" s="3">
        <v>1</v>
      </c>
      <c r="P30" s="3">
        <v>0</v>
      </c>
      <c r="Q30" s="3">
        <v>0</v>
      </c>
      <c r="R30" s="3">
        <v>0</v>
      </c>
      <c r="S30" s="3">
        <v>1</v>
      </c>
      <c r="T30" s="3">
        <v>0</v>
      </c>
      <c r="U30" s="3">
        <v>2</v>
      </c>
      <c r="V30" s="3">
        <v>4</v>
      </c>
      <c r="W30" s="3">
        <v>4</v>
      </c>
      <c r="X30" s="3">
        <v>4</v>
      </c>
      <c r="Y30" s="3">
        <v>2</v>
      </c>
      <c r="Z30" s="3">
        <v>1</v>
      </c>
      <c r="AA30" s="3">
        <v>3</v>
      </c>
      <c r="AB30" s="3">
        <v>0</v>
      </c>
      <c r="AC30" s="3">
        <v>1</v>
      </c>
      <c r="AD30" s="3">
        <v>0</v>
      </c>
      <c r="AE30" s="3">
        <v>0</v>
      </c>
      <c r="AF30" s="3">
        <f t="shared" si="0"/>
        <v>25</v>
      </c>
      <c r="AG30" s="3">
        <v>7</v>
      </c>
      <c r="AH30" s="3">
        <v>6</v>
      </c>
      <c r="AI30" s="3">
        <v>17</v>
      </c>
      <c r="AJ30" s="3">
        <v>0</v>
      </c>
      <c r="AK30" s="3">
        <v>3</v>
      </c>
      <c r="AL30" s="3">
        <f t="shared" si="1"/>
        <v>33</v>
      </c>
      <c r="AM30" s="3">
        <f t="shared" si="2"/>
        <v>58</v>
      </c>
      <c r="AN30" s="3"/>
      <c r="AO30" s="3"/>
      <c r="AP30" s="3"/>
      <c r="AQ30" s="3" t="s">
        <v>338</v>
      </c>
    </row>
    <row r="31" spans="1:43" ht="30">
      <c r="A31" s="8">
        <v>4</v>
      </c>
      <c r="B31" s="8">
        <v>1042</v>
      </c>
      <c r="C31" s="3" t="s">
        <v>685</v>
      </c>
      <c r="D31" s="3" t="s">
        <v>678</v>
      </c>
      <c r="E31" s="8">
        <v>42</v>
      </c>
      <c r="F31" s="8">
        <v>10</v>
      </c>
      <c r="G31" s="3">
        <v>0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0</v>
      </c>
      <c r="S31" s="3">
        <v>0</v>
      </c>
      <c r="T31" s="3">
        <v>1</v>
      </c>
      <c r="U31" s="3">
        <v>0</v>
      </c>
      <c r="V31" s="3">
        <v>4</v>
      </c>
      <c r="W31" s="3">
        <v>4</v>
      </c>
      <c r="X31" s="3">
        <v>2</v>
      </c>
      <c r="Y31" s="3">
        <v>4</v>
      </c>
      <c r="Z31" s="3">
        <v>1</v>
      </c>
      <c r="AA31" s="3">
        <v>2</v>
      </c>
      <c r="AB31" s="3">
        <v>3</v>
      </c>
      <c r="AC31" s="3">
        <v>1</v>
      </c>
      <c r="AD31" s="3">
        <v>1</v>
      </c>
      <c r="AE31" s="3">
        <v>0</v>
      </c>
      <c r="AF31" s="3">
        <f t="shared" si="0"/>
        <v>33</v>
      </c>
      <c r="AG31" s="3">
        <v>1</v>
      </c>
      <c r="AH31" s="3">
        <v>0</v>
      </c>
      <c r="AI31" s="3">
        <v>17</v>
      </c>
      <c r="AJ31" s="3">
        <v>0</v>
      </c>
      <c r="AK31" s="3">
        <v>5</v>
      </c>
      <c r="AL31" s="3">
        <f t="shared" si="1"/>
        <v>23</v>
      </c>
      <c r="AM31" s="3">
        <f t="shared" si="2"/>
        <v>56</v>
      </c>
      <c r="AN31" s="3"/>
      <c r="AO31" s="3"/>
      <c r="AP31" s="3"/>
      <c r="AQ31" s="3" t="s">
        <v>338</v>
      </c>
    </row>
    <row r="32" spans="1:43" ht="60">
      <c r="A32" s="8">
        <v>14</v>
      </c>
      <c r="B32" s="8">
        <v>1068</v>
      </c>
      <c r="C32" s="3" t="s">
        <v>686</v>
      </c>
      <c r="D32" s="3" t="s">
        <v>564</v>
      </c>
      <c r="E32" s="8">
        <v>20</v>
      </c>
      <c r="F32" s="8">
        <v>10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4</v>
      </c>
      <c r="W32" s="3">
        <v>4</v>
      </c>
      <c r="X32" s="3">
        <v>1</v>
      </c>
      <c r="Y32" s="3">
        <v>3</v>
      </c>
      <c r="Z32" s="3">
        <v>0</v>
      </c>
      <c r="AA32" s="3">
        <v>3</v>
      </c>
      <c r="AB32" s="3">
        <v>0</v>
      </c>
      <c r="AC32" s="3">
        <v>0</v>
      </c>
      <c r="AD32" s="3">
        <v>0</v>
      </c>
      <c r="AE32" s="3">
        <v>1</v>
      </c>
      <c r="AF32" s="3">
        <f t="shared" si="0"/>
        <v>19</v>
      </c>
      <c r="AG32" s="3">
        <v>5</v>
      </c>
      <c r="AH32" s="3">
        <v>0</v>
      </c>
      <c r="AI32" s="3">
        <v>17</v>
      </c>
      <c r="AJ32" s="3">
        <v>0</v>
      </c>
      <c r="AK32" s="3">
        <v>15</v>
      </c>
      <c r="AL32" s="3">
        <f t="shared" si="1"/>
        <v>37</v>
      </c>
      <c r="AM32" s="3">
        <f t="shared" si="2"/>
        <v>56</v>
      </c>
      <c r="AN32" s="3"/>
      <c r="AO32" s="3"/>
      <c r="AP32" s="3"/>
      <c r="AQ32" s="3" t="s">
        <v>338</v>
      </c>
    </row>
    <row r="33" spans="1:43" ht="60">
      <c r="A33" s="8">
        <v>13</v>
      </c>
      <c r="B33" s="8">
        <v>1064</v>
      </c>
      <c r="C33" s="3" t="s">
        <v>687</v>
      </c>
      <c r="D33" s="3" t="s">
        <v>564</v>
      </c>
      <c r="E33" s="8">
        <v>20</v>
      </c>
      <c r="F33" s="8">
        <v>10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1</v>
      </c>
      <c r="N33" s="3">
        <v>1</v>
      </c>
      <c r="O33" s="3">
        <v>0</v>
      </c>
      <c r="P33" s="3">
        <v>1</v>
      </c>
      <c r="Q33" s="3">
        <v>0</v>
      </c>
      <c r="R33" s="3">
        <v>1</v>
      </c>
      <c r="S33" s="3">
        <v>0</v>
      </c>
      <c r="T33" s="3">
        <v>0</v>
      </c>
      <c r="U33" s="3">
        <v>0</v>
      </c>
      <c r="V33" s="3">
        <v>2</v>
      </c>
      <c r="W33" s="3">
        <v>4</v>
      </c>
      <c r="X33" s="3">
        <v>4</v>
      </c>
      <c r="Y33" s="3">
        <v>0</v>
      </c>
      <c r="Z33" s="3">
        <v>0</v>
      </c>
      <c r="AA33" s="3">
        <v>3</v>
      </c>
      <c r="AB33" s="3">
        <v>3</v>
      </c>
      <c r="AC33" s="3">
        <v>0</v>
      </c>
      <c r="AD33" s="3">
        <v>0</v>
      </c>
      <c r="AE33" s="3">
        <v>1</v>
      </c>
      <c r="AF33" s="3">
        <f t="shared" si="0"/>
        <v>23</v>
      </c>
      <c r="AG33" s="3">
        <v>6</v>
      </c>
      <c r="AH33" s="3">
        <v>1</v>
      </c>
      <c r="AI33" s="3">
        <v>15</v>
      </c>
      <c r="AJ33" s="3">
        <v>0</v>
      </c>
      <c r="AK33" s="3">
        <v>9</v>
      </c>
      <c r="AL33" s="3">
        <f t="shared" si="1"/>
        <v>31</v>
      </c>
      <c r="AM33" s="3">
        <f t="shared" si="2"/>
        <v>54</v>
      </c>
      <c r="AN33" s="3"/>
      <c r="AO33" s="3"/>
      <c r="AP33" s="3"/>
      <c r="AQ33" s="3" t="s">
        <v>338</v>
      </c>
    </row>
    <row r="34" spans="1:43" ht="75">
      <c r="A34" s="8">
        <v>24</v>
      </c>
      <c r="B34" s="8">
        <v>1028</v>
      </c>
      <c r="C34" s="3" t="s">
        <v>688</v>
      </c>
      <c r="D34" s="3" t="s">
        <v>418</v>
      </c>
      <c r="E34" s="8">
        <v>8</v>
      </c>
      <c r="F34" s="8">
        <v>10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1</v>
      </c>
      <c r="M34" s="3">
        <v>1</v>
      </c>
      <c r="N34" s="3">
        <v>1</v>
      </c>
      <c r="O34" s="3">
        <v>0</v>
      </c>
      <c r="P34" s="3">
        <v>1</v>
      </c>
      <c r="Q34" s="3">
        <v>0</v>
      </c>
      <c r="R34" s="3">
        <v>1</v>
      </c>
      <c r="S34" s="3">
        <v>1</v>
      </c>
      <c r="T34" s="3">
        <v>0</v>
      </c>
      <c r="U34" s="3">
        <v>0</v>
      </c>
      <c r="V34" s="3">
        <v>4</v>
      </c>
      <c r="W34" s="3">
        <v>3</v>
      </c>
      <c r="X34" s="3">
        <v>3</v>
      </c>
      <c r="Y34" s="3">
        <v>3</v>
      </c>
      <c r="Z34" s="3">
        <v>0</v>
      </c>
      <c r="AA34" s="3">
        <v>1</v>
      </c>
      <c r="AB34" s="3">
        <v>3</v>
      </c>
      <c r="AC34" s="3">
        <v>0</v>
      </c>
      <c r="AD34" s="3">
        <v>0</v>
      </c>
      <c r="AE34" s="3">
        <v>0</v>
      </c>
      <c r="AF34" s="3">
        <f t="shared" si="0"/>
        <v>24</v>
      </c>
      <c r="AG34" s="3">
        <v>6</v>
      </c>
      <c r="AH34" s="3">
        <v>0</v>
      </c>
      <c r="AI34" s="3">
        <v>17</v>
      </c>
      <c r="AJ34" s="3">
        <v>0</v>
      </c>
      <c r="AK34" s="3">
        <v>5</v>
      </c>
      <c r="AL34" s="3">
        <f t="shared" si="1"/>
        <v>28</v>
      </c>
      <c r="AM34" s="3">
        <f t="shared" si="2"/>
        <v>52</v>
      </c>
      <c r="AN34" s="3"/>
      <c r="AO34" s="3"/>
      <c r="AP34" s="3"/>
      <c r="AQ34" s="3" t="s">
        <v>338</v>
      </c>
    </row>
    <row r="35" spans="1:43" ht="75">
      <c r="A35" s="8">
        <v>9</v>
      </c>
      <c r="B35" s="8">
        <v>1048</v>
      </c>
      <c r="C35" s="3" t="s">
        <v>689</v>
      </c>
      <c r="D35" s="3" t="s">
        <v>541</v>
      </c>
      <c r="E35" s="8">
        <v>15</v>
      </c>
      <c r="F35" s="8" t="s">
        <v>651</v>
      </c>
      <c r="G35" s="3">
        <v>0</v>
      </c>
      <c r="H35" s="3">
        <v>0</v>
      </c>
      <c r="I35" s="3">
        <v>1</v>
      </c>
      <c r="J35" s="3">
        <v>0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4</v>
      </c>
      <c r="X35" s="3">
        <v>3</v>
      </c>
      <c r="Y35" s="3">
        <v>4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f t="shared" si="0"/>
        <v>19</v>
      </c>
      <c r="AG35" s="3">
        <v>7</v>
      </c>
      <c r="AH35" s="3">
        <v>4</v>
      </c>
      <c r="AI35" s="3">
        <v>13</v>
      </c>
      <c r="AJ35" s="3">
        <v>1</v>
      </c>
      <c r="AK35" s="3">
        <v>7</v>
      </c>
      <c r="AL35" s="3">
        <f t="shared" si="1"/>
        <v>32</v>
      </c>
      <c r="AM35" s="3">
        <f t="shared" si="2"/>
        <v>51</v>
      </c>
      <c r="AN35" s="3"/>
      <c r="AO35" s="3"/>
      <c r="AP35" s="3"/>
      <c r="AQ35" s="3" t="s">
        <v>338</v>
      </c>
    </row>
    <row r="36" spans="1:43" ht="60">
      <c r="A36" s="8">
        <v>21</v>
      </c>
      <c r="B36" s="8">
        <v>1029</v>
      </c>
      <c r="C36" s="3" t="s">
        <v>690</v>
      </c>
      <c r="D36" s="3" t="s">
        <v>691</v>
      </c>
      <c r="E36" s="8">
        <v>19</v>
      </c>
      <c r="F36" s="8">
        <v>10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1</v>
      </c>
      <c r="N36" s="3">
        <v>0</v>
      </c>
      <c r="O36" s="3">
        <v>1</v>
      </c>
      <c r="P36" s="3">
        <v>0</v>
      </c>
      <c r="Q36" s="3">
        <v>0</v>
      </c>
      <c r="R36" s="3">
        <v>0</v>
      </c>
      <c r="S36" s="3">
        <v>1</v>
      </c>
      <c r="T36" s="3">
        <v>0</v>
      </c>
      <c r="U36" s="3">
        <v>0</v>
      </c>
      <c r="V36" s="3">
        <v>4</v>
      </c>
      <c r="W36" s="3">
        <v>0</v>
      </c>
      <c r="X36" s="3">
        <v>3</v>
      </c>
      <c r="Y36" s="3">
        <v>2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f t="shared" si="0"/>
        <v>13</v>
      </c>
      <c r="AG36" s="3">
        <v>4</v>
      </c>
      <c r="AH36" s="3">
        <v>1</v>
      </c>
      <c r="AI36" s="3">
        <v>12</v>
      </c>
      <c r="AJ36" s="3">
        <v>10</v>
      </c>
      <c r="AK36" s="3">
        <v>11</v>
      </c>
      <c r="AL36" s="3">
        <f t="shared" si="1"/>
        <v>38</v>
      </c>
      <c r="AM36" s="3">
        <f t="shared" si="2"/>
        <v>51</v>
      </c>
      <c r="AN36" s="3"/>
      <c r="AO36" s="3"/>
      <c r="AP36" s="3"/>
      <c r="AQ36" s="3" t="s">
        <v>338</v>
      </c>
    </row>
    <row r="37" spans="1:43" ht="75">
      <c r="A37" s="8">
        <v>23</v>
      </c>
      <c r="B37" s="8">
        <v>1023</v>
      </c>
      <c r="C37" s="3" t="s">
        <v>692</v>
      </c>
      <c r="D37" s="3" t="s">
        <v>418</v>
      </c>
      <c r="E37" s="8">
        <v>8</v>
      </c>
      <c r="F37" s="8">
        <v>10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  <c r="L37" s="3">
        <v>1</v>
      </c>
      <c r="M37" s="3">
        <v>1</v>
      </c>
      <c r="N37" s="3">
        <v>1</v>
      </c>
      <c r="O37" s="3">
        <v>1</v>
      </c>
      <c r="P37" s="3">
        <v>0</v>
      </c>
      <c r="Q37" s="3">
        <v>1</v>
      </c>
      <c r="R37" s="3">
        <v>1</v>
      </c>
      <c r="S37" s="3">
        <v>1</v>
      </c>
      <c r="T37" s="3">
        <v>0</v>
      </c>
      <c r="U37" s="3">
        <v>0</v>
      </c>
      <c r="V37" s="3">
        <v>4</v>
      </c>
      <c r="W37" s="3">
        <v>1</v>
      </c>
      <c r="X37" s="3">
        <v>4</v>
      </c>
      <c r="Y37" s="3">
        <v>2</v>
      </c>
      <c r="Z37" s="3">
        <v>2</v>
      </c>
      <c r="AA37" s="3">
        <v>1</v>
      </c>
      <c r="AB37" s="3">
        <v>3</v>
      </c>
      <c r="AC37" s="3">
        <v>0</v>
      </c>
      <c r="AD37" s="3">
        <v>0</v>
      </c>
      <c r="AE37" s="3">
        <v>0</v>
      </c>
      <c r="AF37" s="3">
        <f t="shared" si="0"/>
        <v>25</v>
      </c>
      <c r="AG37" s="3">
        <v>7</v>
      </c>
      <c r="AH37" s="3">
        <v>7</v>
      </c>
      <c r="AI37" s="3">
        <v>10</v>
      </c>
      <c r="AJ37" s="3">
        <v>0</v>
      </c>
      <c r="AK37" s="3">
        <v>1</v>
      </c>
      <c r="AL37" s="3">
        <f t="shared" si="1"/>
        <v>25</v>
      </c>
      <c r="AM37" s="3">
        <f t="shared" si="2"/>
        <v>50</v>
      </c>
      <c r="AN37" s="3"/>
      <c r="AO37" s="3"/>
      <c r="AP37" s="3"/>
      <c r="AQ37" s="3" t="s">
        <v>338</v>
      </c>
    </row>
    <row r="38" spans="1:43" ht="90">
      <c r="A38" s="8">
        <v>8</v>
      </c>
      <c r="B38" s="8">
        <v>1072</v>
      </c>
      <c r="C38" s="3" t="s">
        <v>693</v>
      </c>
      <c r="D38" s="3" t="s">
        <v>694</v>
      </c>
      <c r="E38" s="8">
        <v>30</v>
      </c>
      <c r="F38" s="8" t="s">
        <v>651</v>
      </c>
      <c r="G38" s="3">
        <v>0</v>
      </c>
      <c r="H38" s="3">
        <v>0</v>
      </c>
      <c r="I38" s="3">
        <v>1</v>
      </c>
      <c r="J38" s="3">
        <v>0</v>
      </c>
      <c r="K38" s="3">
        <v>0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0</v>
      </c>
      <c r="R38" s="3">
        <v>0</v>
      </c>
      <c r="S38" s="3">
        <v>1</v>
      </c>
      <c r="T38" s="3">
        <v>0</v>
      </c>
      <c r="U38" s="3">
        <v>2</v>
      </c>
      <c r="V38" s="3">
        <v>4</v>
      </c>
      <c r="W38" s="3">
        <v>0</v>
      </c>
      <c r="X38" s="3">
        <v>3</v>
      </c>
      <c r="Y38" s="3">
        <v>1</v>
      </c>
      <c r="Z38" s="3">
        <v>2</v>
      </c>
      <c r="AA38" s="3">
        <v>3</v>
      </c>
      <c r="AB38" s="3">
        <v>3</v>
      </c>
      <c r="AC38" s="3">
        <v>1</v>
      </c>
      <c r="AD38" s="3">
        <v>0</v>
      </c>
      <c r="AE38" s="3">
        <v>0</v>
      </c>
      <c r="AF38" s="3">
        <f t="shared" si="0"/>
        <v>26</v>
      </c>
      <c r="AG38" s="3">
        <v>5</v>
      </c>
      <c r="AH38" s="3">
        <v>0</v>
      </c>
      <c r="AI38" s="3">
        <v>13</v>
      </c>
      <c r="AJ38" s="3">
        <v>5</v>
      </c>
      <c r="AK38" s="3">
        <v>0</v>
      </c>
      <c r="AL38" s="3">
        <f t="shared" si="1"/>
        <v>23</v>
      </c>
      <c r="AM38" s="3">
        <f t="shared" si="2"/>
        <v>49</v>
      </c>
      <c r="AN38" s="3"/>
      <c r="AO38" s="3"/>
      <c r="AP38" s="3"/>
      <c r="AQ38" s="3" t="s">
        <v>338</v>
      </c>
    </row>
    <row r="39" spans="1:43" ht="75">
      <c r="A39" s="8">
        <v>22</v>
      </c>
      <c r="B39" s="8">
        <v>1025</v>
      </c>
      <c r="C39" s="3" t="s">
        <v>695</v>
      </c>
      <c r="D39" s="3" t="s">
        <v>418</v>
      </c>
      <c r="E39" s="8">
        <v>8</v>
      </c>
      <c r="F39" s="8">
        <v>10</v>
      </c>
      <c r="G39" s="3">
        <v>0</v>
      </c>
      <c r="H39" s="3">
        <v>0</v>
      </c>
      <c r="I39" s="3">
        <v>1</v>
      </c>
      <c r="J39" s="3">
        <v>0</v>
      </c>
      <c r="K39" s="3">
        <v>1</v>
      </c>
      <c r="L39" s="3">
        <v>1</v>
      </c>
      <c r="M39" s="3">
        <v>1</v>
      </c>
      <c r="N39" s="3">
        <v>0</v>
      </c>
      <c r="O39" s="3">
        <v>1</v>
      </c>
      <c r="P39" s="3">
        <v>0</v>
      </c>
      <c r="Q39" s="3">
        <v>0</v>
      </c>
      <c r="R39" s="3">
        <v>1</v>
      </c>
      <c r="S39" s="3">
        <v>1</v>
      </c>
      <c r="T39" s="3">
        <v>0</v>
      </c>
      <c r="U39" s="3">
        <v>0</v>
      </c>
      <c r="V39" s="3">
        <v>4</v>
      </c>
      <c r="W39" s="3">
        <v>0</v>
      </c>
      <c r="X39" s="3">
        <v>0</v>
      </c>
      <c r="Y39" s="3">
        <v>1</v>
      </c>
      <c r="Z39" s="3">
        <v>1</v>
      </c>
      <c r="AA39" s="3">
        <v>3</v>
      </c>
      <c r="AB39" s="3">
        <v>3</v>
      </c>
      <c r="AC39" s="3">
        <v>3</v>
      </c>
      <c r="AD39" s="3">
        <v>1</v>
      </c>
      <c r="AE39" s="3">
        <v>0</v>
      </c>
      <c r="AF39" s="3">
        <f t="shared" si="0"/>
        <v>23</v>
      </c>
      <c r="AG39" s="3">
        <v>5</v>
      </c>
      <c r="AH39" s="3">
        <v>1</v>
      </c>
      <c r="AI39" s="3">
        <v>10</v>
      </c>
      <c r="AJ39" s="3">
        <v>0</v>
      </c>
      <c r="AK39" s="3">
        <v>0</v>
      </c>
      <c r="AL39" s="3">
        <f t="shared" si="1"/>
        <v>16</v>
      </c>
      <c r="AM39" s="3">
        <f t="shared" si="2"/>
        <v>39</v>
      </c>
      <c r="AN39" s="3"/>
      <c r="AO39" s="3"/>
      <c r="AP39" s="3"/>
      <c r="AQ39" s="3" t="s">
        <v>338</v>
      </c>
    </row>
  </sheetData>
  <autoFilter ref="A4:AQ4">
    <sortState ref="A5:AQ39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84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R37"/>
  <sheetViews>
    <sheetView view="pageLayout" topLeftCell="F13" workbookViewId="0">
      <selection activeCell="R14" sqref="R14"/>
    </sheetView>
  </sheetViews>
  <sheetFormatPr defaultRowHeight="15"/>
  <cols>
    <col min="1" max="2" width="6.7109375" customWidth="1"/>
    <col min="5" max="6" width="6.85546875" customWidth="1"/>
    <col min="7" max="31" width="2" customWidth="1"/>
    <col min="32" max="32" width="3.5703125" customWidth="1"/>
    <col min="33" max="39" width="4.140625" customWidth="1"/>
    <col min="40" max="42" width="2.140625" customWidth="1"/>
    <col min="43" max="43" width="7.85546875" customWidth="1"/>
  </cols>
  <sheetData>
    <row r="1" spans="1:44" ht="38.25" customHeight="1">
      <c r="A1" s="19" t="s">
        <v>599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4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4" ht="48.75" customHeight="1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4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4" ht="75">
      <c r="A5" s="3">
        <v>14</v>
      </c>
      <c r="B5" s="3">
        <v>1156</v>
      </c>
      <c r="C5" s="3" t="s">
        <v>600</v>
      </c>
      <c r="D5" s="3" t="s">
        <v>541</v>
      </c>
      <c r="E5" s="3">
        <v>15</v>
      </c>
      <c r="F5" s="3"/>
      <c r="G5" s="3">
        <v>0</v>
      </c>
      <c r="H5" s="3">
        <v>0</v>
      </c>
      <c r="I5" s="3">
        <v>1</v>
      </c>
      <c r="J5" s="3">
        <v>0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>
        <v>4</v>
      </c>
      <c r="W5" s="3">
        <v>4</v>
      </c>
      <c r="X5" s="3">
        <v>3</v>
      </c>
      <c r="Y5" s="3">
        <v>4</v>
      </c>
      <c r="Z5" s="3">
        <v>2</v>
      </c>
      <c r="AA5" s="3">
        <v>1</v>
      </c>
      <c r="AB5" s="3">
        <v>3</v>
      </c>
      <c r="AC5" s="3">
        <v>0</v>
      </c>
      <c r="AD5" s="3">
        <v>1</v>
      </c>
      <c r="AE5" s="3">
        <v>0</v>
      </c>
      <c r="AF5" s="3">
        <f t="shared" ref="AF5:AF37" si="0">SUM(G5:AE5)</f>
        <v>30</v>
      </c>
      <c r="AG5" s="3">
        <v>6</v>
      </c>
      <c r="AH5" s="3">
        <v>11</v>
      </c>
      <c r="AI5" s="3">
        <v>13</v>
      </c>
      <c r="AJ5" s="3">
        <v>10</v>
      </c>
      <c r="AK5" s="3">
        <v>52</v>
      </c>
      <c r="AL5" s="3">
        <f t="shared" ref="AL5:AL37" si="1">SUM(AG5:AK5)</f>
        <v>92</v>
      </c>
      <c r="AM5" s="3">
        <f t="shared" ref="AM5:AM37" si="2">SUM(AL5,AF5)</f>
        <v>122</v>
      </c>
      <c r="AN5" s="3"/>
      <c r="AO5" s="3"/>
      <c r="AP5" s="3"/>
      <c r="AQ5" s="3" t="s">
        <v>334</v>
      </c>
      <c r="AR5" t="s">
        <v>339</v>
      </c>
    </row>
    <row r="6" spans="1:44" ht="60">
      <c r="A6" s="3">
        <v>19</v>
      </c>
      <c r="B6" s="3">
        <v>1160</v>
      </c>
      <c r="C6" s="3" t="s">
        <v>601</v>
      </c>
      <c r="D6" s="3" t="s">
        <v>545</v>
      </c>
      <c r="E6" s="3" t="s">
        <v>546</v>
      </c>
      <c r="F6" s="3"/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2</v>
      </c>
      <c r="V6" s="3">
        <v>4</v>
      </c>
      <c r="W6" s="3">
        <v>4</v>
      </c>
      <c r="X6" s="3">
        <v>4</v>
      </c>
      <c r="Y6" s="3">
        <v>4</v>
      </c>
      <c r="Z6" s="3">
        <v>3</v>
      </c>
      <c r="AA6" s="3">
        <v>1</v>
      </c>
      <c r="AB6" s="3">
        <v>3</v>
      </c>
      <c r="AC6" s="3">
        <v>0</v>
      </c>
      <c r="AD6" s="3">
        <v>0</v>
      </c>
      <c r="AE6" s="3">
        <v>0</v>
      </c>
      <c r="AF6" s="3">
        <f t="shared" si="0"/>
        <v>35</v>
      </c>
      <c r="AG6" s="3">
        <v>5</v>
      </c>
      <c r="AH6" s="3">
        <v>20</v>
      </c>
      <c r="AI6" s="3">
        <v>11</v>
      </c>
      <c r="AJ6" s="3">
        <v>20</v>
      </c>
      <c r="AK6" s="3">
        <v>18</v>
      </c>
      <c r="AL6" s="3">
        <f t="shared" si="1"/>
        <v>74</v>
      </c>
      <c r="AM6" s="3">
        <f t="shared" si="2"/>
        <v>109</v>
      </c>
      <c r="AN6" s="3"/>
      <c r="AO6" s="3"/>
      <c r="AP6" s="3"/>
      <c r="AQ6" s="3" t="s">
        <v>335</v>
      </c>
      <c r="AR6" t="s">
        <v>339</v>
      </c>
    </row>
    <row r="7" spans="1:44" ht="75">
      <c r="A7" s="3">
        <v>8</v>
      </c>
      <c r="B7" s="3">
        <v>1144</v>
      </c>
      <c r="C7" s="3" t="s">
        <v>602</v>
      </c>
      <c r="D7" s="3" t="s">
        <v>539</v>
      </c>
      <c r="E7" s="3">
        <v>31</v>
      </c>
      <c r="F7" s="3"/>
      <c r="G7" s="3">
        <v>0</v>
      </c>
      <c r="H7" s="3">
        <v>1</v>
      </c>
      <c r="I7" s="3">
        <v>1</v>
      </c>
      <c r="J7" s="3">
        <v>0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0</v>
      </c>
      <c r="R7" s="3">
        <v>1</v>
      </c>
      <c r="S7" s="3">
        <v>1</v>
      </c>
      <c r="T7" s="3">
        <v>1</v>
      </c>
      <c r="U7" s="3">
        <v>0</v>
      </c>
      <c r="V7" s="3">
        <v>4</v>
      </c>
      <c r="W7" s="3">
        <v>1</v>
      </c>
      <c r="X7" s="3">
        <v>0</v>
      </c>
      <c r="Y7" s="3">
        <v>2</v>
      </c>
      <c r="Z7" s="3">
        <v>0</v>
      </c>
      <c r="AA7" s="3">
        <v>3</v>
      </c>
      <c r="AB7" s="3">
        <v>3</v>
      </c>
      <c r="AC7" s="3">
        <v>1</v>
      </c>
      <c r="AD7" s="3">
        <v>1</v>
      </c>
      <c r="AE7" s="3">
        <v>3</v>
      </c>
      <c r="AF7" s="3">
        <f t="shared" si="0"/>
        <v>28</v>
      </c>
      <c r="AG7" s="3">
        <v>20</v>
      </c>
      <c r="AH7" s="3">
        <v>4</v>
      </c>
      <c r="AI7" s="3">
        <v>10</v>
      </c>
      <c r="AJ7" s="3">
        <v>18</v>
      </c>
      <c r="AK7" s="3">
        <v>20</v>
      </c>
      <c r="AL7" s="3">
        <f t="shared" si="1"/>
        <v>72</v>
      </c>
      <c r="AM7" s="3">
        <f t="shared" si="2"/>
        <v>100</v>
      </c>
      <c r="AN7" s="3"/>
      <c r="AO7" s="3"/>
      <c r="AP7" s="3"/>
      <c r="AQ7" s="3" t="s">
        <v>335</v>
      </c>
      <c r="AR7" t="s">
        <v>339</v>
      </c>
    </row>
    <row r="8" spans="1:44" ht="75">
      <c r="A8" s="3">
        <v>11</v>
      </c>
      <c r="B8" s="3">
        <v>1152</v>
      </c>
      <c r="C8" s="3" t="s">
        <v>603</v>
      </c>
      <c r="D8" s="3" t="s">
        <v>541</v>
      </c>
      <c r="E8" s="3">
        <v>15</v>
      </c>
      <c r="F8" s="3"/>
      <c r="G8" s="3">
        <v>0</v>
      </c>
      <c r="H8" s="3">
        <v>1</v>
      </c>
      <c r="I8" s="3">
        <v>1</v>
      </c>
      <c r="J8" s="3">
        <v>0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0</v>
      </c>
      <c r="S8" s="3">
        <v>1</v>
      </c>
      <c r="T8" s="3">
        <v>1</v>
      </c>
      <c r="U8" s="3">
        <v>0</v>
      </c>
      <c r="V8" s="3">
        <v>4</v>
      </c>
      <c r="W8" s="3">
        <v>4</v>
      </c>
      <c r="X8" s="3">
        <v>4</v>
      </c>
      <c r="Y8" s="3">
        <v>4</v>
      </c>
      <c r="Z8" s="3">
        <v>2</v>
      </c>
      <c r="AA8" s="3">
        <v>3</v>
      </c>
      <c r="AB8" s="3">
        <v>3</v>
      </c>
      <c r="AC8" s="3">
        <v>1</v>
      </c>
      <c r="AD8" s="3">
        <v>1</v>
      </c>
      <c r="AE8" s="3">
        <v>3</v>
      </c>
      <c r="AF8" s="3">
        <f t="shared" si="0"/>
        <v>40</v>
      </c>
      <c r="AG8" s="3">
        <v>18</v>
      </c>
      <c r="AH8" s="3">
        <v>7</v>
      </c>
      <c r="AI8" s="3">
        <v>6</v>
      </c>
      <c r="AJ8" s="3">
        <v>19</v>
      </c>
      <c r="AK8" s="3">
        <v>5</v>
      </c>
      <c r="AL8" s="3">
        <f t="shared" si="1"/>
        <v>55</v>
      </c>
      <c r="AM8" s="3">
        <f t="shared" si="2"/>
        <v>95</v>
      </c>
      <c r="AN8" s="3"/>
      <c r="AO8" s="3"/>
      <c r="AP8" s="3"/>
      <c r="AQ8" s="3" t="s">
        <v>335</v>
      </c>
      <c r="AR8" t="s">
        <v>339</v>
      </c>
    </row>
    <row r="9" spans="1:44" ht="90">
      <c r="A9" s="3">
        <v>26</v>
      </c>
      <c r="B9" s="3">
        <v>1112</v>
      </c>
      <c r="C9" s="3" t="s">
        <v>604</v>
      </c>
      <c r="D9" s="3" t="s">
        <v>605</v>
      </c>
      <c r="E9" s="3">
        <v>33</v>
      </c>
      <c r="F9" s="3"/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0</v>
      </c>
      <c r="S9" s="3">
        <v>1</v>
      </c>
      <c r="T9" s="3">
        <v>1</v>
      </c>
      <c r="U9" s="3">
        <v>2</v>
      </c>
      <c r="V9" s="3">
        <v>4</v>
      </c>
      <c r="W9" s="3">
        <v>4</v>
      </c>
      <c r="X9" s="3">
        <v>4</v>
      </c>
      <c r="Y9" s="3">
        <v>3</v>
      </c>
      <c r="Z9" s="3">
        <v>2</v>
      </c>
      <c r="AA9" s="3">
        <v>3</v>
      </c>
      <c r="AB9" s="3">
        <v>3</v>
      </c>
      <c r="AC9" s="3">
        <v>0</v>
      </c>
      <c r="AD9" s="3">
        <v>1</v>
      </c>
      <c r="AE9" s="3">
        <v>0</v>
      </c>
      <c r="AF9" s="3">
        <f t="shared" si="0"/>
        <v>34</v>
      </c>
      <c r="AG9" s="3">
        <v>20</v>
      </c>
      <c r="AH9" s="3">
        <v>10</v>
      </c>
      <c r="AI9" s="3">
        <v>12</v>
      </c>
      <c r="AJ9" s="3">
        <v>1</v>
      </c>
      <c r="AK9" s="3">
        <v>18</v>
      </c>
      <c r="AL9" s="3">
        <f t="shared" si="1"/>
        <v>61</v>
      </c>
      <c r="AM9" s="3">
        <f t="shared" si="2"/>
        <v>95</v>
      </c>
      <c r="AN9" s="3"/>
      <c r="AO9" s="3"/>
      <c r="AP9" s="3"/>
      <c r="AQ9" s="3" t="s">
        <v>335</v>
      </c>
      <c r="AR9" t="s">
        <v>339</v>
      </c>
    </row>
    <row r="10" spans="1:44" ht="90">
      <c r="A10" s="3">
        <v>1</v>
      </c>
      <c r="B10" s="3">
        <v>1164</v>
      </c>
      <c r="C10" s="3" t="s">
        <v>606</v>
      </c>
      <c r="D10" s="3" t="s">
        <v>607</v>
      </c>
      <c r="E10" s="3" t="s">
        <v>608</v>
      </c>
      <c r="F10" s="3"/>
      <c r="G10" s="3">
        <v>0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0</v>
      </c>
      <c r="Q10" s="3">
        <v>0</v>
      </c>
      <c r="R10" s="3">
        <v>0</v>
      </c>
      <c r="S10" s="3">
        <v>1</v>
      </c>
      <c r="T10" s="3">
        <v>0</v>
      </c>
      <c r="U10" s="3">
        <v>0</v>
      </c>
      <c r="V10" s="3">
        <v>4</v>
      </c>
      <c r="W10" s="3">
        <v>4</v>
      </c>
      <c r="X10" s="3">
        <v>4</v>
      </c>
      <c r="Y10" s="3">
        <v>3</v>
      </c>
      <c r="Z10" s="3">
        <v>0</v>
      </c>
      <c r="AA10" s="3">
        <v>0</v>
      </c>
      <c r="AB10" s="3">
        <v>1</v>
      </c>
      <c r="AC10" s="3">
        <v>0</v>
      </c>
      <c r="AD10" s="3">
        <v>0</v>
      </c>
      <c r="AE10" s="3">
        <v>0</v>
      </c>
      <c r="AF10" s="3">
        <f t="shared" si="0"/>
        <v>24</v>
      </c>
      <c r="AG10" s="3">
        <v>16</v>
      </c>
      <c r="AH10" s="3">
        <v>11</v>
      </c>
      <c r="AI10" s="3">
        <v>12</v>
      </c>
      <c r="AJ10" s="3">
        <v>15</v>
      </c>
      <c r="AK10" s="3">
        <v>14</v>
      </c>
      <c r="AL10" s="3">
        <f t="shared" si="1"/>
        <v>68</v>
      </c>
      <c r="AM10" s="3">
        <f t="shared" si="2"/>
        <v>92</v>
      </c>
      <c r="AN10" s="3"/>
      <c r="AO10" s="3"/>
      <c r="AP10" s="3"/>
      <c r="AQ10" s="3" t="s">
        <v>335</v>
      </c>
      <c r="AR10" t="s">
        <v>339</v>
      </c>
    </row>
    <row r="11" spans="1:44" ht="90">
      <c r="A11" s="3">
        <v>5</v>
      </c>
      <c r="B11" s="3">
        <v>1134</v>
      </c>
      <c r="C11" s="3" t="s">
        <v>609</v>
      </c>
      <c r="D11" s="3" t="s">
        <v>500</v>
      </c>
      <c r="E11" s="3">
        <v>16</v>
      </c>
      <c r="F11" s="3"/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1</v>
      </c>
      <c r="M11" s="3">
        <v>0</v>
      </c>
      <c r="N11" s="3">
        <v>0</v>
      </c>
      <c r="O11" s="3">
        <v>1</v>
      </c>
      <c r="P11" s="3">
        <v>1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4</v>
      </c>
      <c r="W11" s="3">
        <v>3</v>
      </c>
      <c r="X11" s="3">
        <v>3</v>
      </c>
      <c r="Y11" s="3">
        <v>0</v>
      </c>
      <c r="Z11" s="3">
        <v>1</v>
      </c>
      <c r="AA11" s="3">
        <v>2</v>
      </c>
      <c r="AB11" s="3">
        <v>3</v>
      </c>
      <c r="AC11" s="3">
        <v>0</v>
      </c>
      <c r="AD11" s="3">
        <v>0</v>
      </c>
      <c r="AE11" s="3">
        <v>3</v>
      </c>
      <c r="AF11" s="3">
        <f t="shared" si="0"/>
        <v>24</v>
      </c>
      <c r="AG11" s="3">
        <v>9</v>
      </c>
      <c r="AH11" s="3">
        <v>10</v>
      </c>
      <c r="AI11" s="3">
        <v>11</v>
      </c>
      <c r="AJ11" s="3">
        <v>18</v>
      </c>
      <c r="AK11" s="3">
        <v>20</v>
      </c>
      <c r="AL11" s="3">
        <f t="shared" si="1"/>
        <v>68</v>
      </c>
      <c r="AM11" s="3">
        <f t="shared" si="2"/>
        <v>92</v>
      </c>
      <c r="AN11" s="3"/>
      <c r="AO11" s="3"/>
      <c r="AP11" s="3"/>
      <c r="AQ11" s="3" t="s">
        <v>335</v>
      </c>
      <c r="AR11" t="s">
        <v>339</v>
      </c>
    </row>
    <row r="12" spans="1:44" ht="75">
      <c r="A12" s="3">
        <v>13</v>
      </c>
      <c r="B12" s="3">
        <v>1154</v>
      </c>
      <c r="C12" s="3" t="s">
        <v>610</v>
      </c>
      <c r="D12" s="3" t="s">
        <v>541</v>
      </c>
      <c r="E12" s="3">
        <v>15</v>
      </c>
      <c r="F12" s="3"/>
      <c r="G12" s="3">
        <v>0</v>
      </c>
      <c r="H12" s="3">
        <v>1</v>
      </c>
      <c r="I12" s="3">
        <v>1</v>
      </c>
      <c r="J12" s="3">
        <v>0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0</v>
      </c>
      <c r="R12" s="3">
        <v>0</v>
      </c>
      <c r="S12" s="3">
        <v>1</v>
      </c>
      <c r="T12" s="3">
        <v>1</v>
      </c>
      <c r="U12" s="3">
        <v>0</v>
      </c>
      <c r="V12" s="3">
        <v>4</v>
      </c>
      <c r="W12" s="3">
        <v>4</v>
      </c>
      <c r="X12" s="3">
        <v>4</v>
      </c>
      <c r="Y12" s="3">
        <v>4</v>
      </c>
      <c r="Z12" s="3">
        <v>2</v>
      </c>
      <c r="AA12" s="3">
        <v>1</v>
      </c>
      <c r="AB12" s="3">
        <v>3</v>
      </c>
      <c r="AC12" s="3">
        <v>1</v>
      </c>
      <c r="AD12" s="3">
        <v>1</v>
      </c>
      <c r="AE12" s="3">
        <v>0</v>
      </c>
      <c r="AF12" s="3">
        <f t="shared" si="0"/>
        <v>34</v>
      </c>
      <c r="AG12" s="3">
        <v>16</v>
      </c>
      <c r="AH12" s="3">
        <v>10</v>
      </c>
      <c r="AI12" s="3">
        <v>13</v>
      </c>
      <c r="AJ12" s="3">
        <v>5</v>
      </c>
      <c r="AK12" s="3">
        <v>12</v>
      </c>
      <c r="AL12" s="3">
        <f t="shared" si="1"/>
        <v>56</v>
      </c>
      <c r="AM12" s="3">
        <f t="shared" si="2"/>
        <v>90</v>
      </c>
      <c r="AN12" s="3"/>
      <c r="AO12" s="3"/>
      <c r="AP12" s="3"/>
      <c r="AQ12" s="3" t="s">
        <v>335</v>
      </c>
      <c r="AR12" t="s">
        <v>339</v>
      </c>
    </row>
    <row r="13" spans="1:44" ht="75">
      <c r="A13" s="3">
        <v>30</v>
      </c>
      <c r="B13" s="3">
        <v>1104</v>
      </c>
      <c r="C13" s="3" t="s">
        <v>611</v>
      </c>
      <c r="D13" s="3" t="s">
        <v>612</v>
      </c>
      <c r="E13" s="3">
        <v>32</v>
      </c>
      <c r="F13" s="3"/>
      <c r="G13" s="3">
        <v>0</v>
      </c>
      <c r="H13" s="3">
        <v>1</v>
      </c>
      <c r="I13" s="3">
        <v>0</v>
      </c>
      <c r="J13" s="3">
        <v>1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0</v>
      </c>
      <c r="Q13" s="3">
        <v>0</v>
      </c>
      <c r="R13" s="3">
        <v>1</v>
      </c>
      <c r="S13" s="3">
        <v>1</v>
      </c>
      <c r="T13" s="3">
        <v>0</v>
      </c>
      <c r="U13" s="3">
        <v>0</v>
      </c>
      <c r="V13" s="3">
        <v>4</v>
      </c>
      <c r="W13" s="3">
        <v>4</v>
      </c>
      <c r="X13" s="3">
        <v>4</v>
      </c>
      <c r="Y13" s="3">
        <v>3</v>
      </c>
      <c r="Z13" s="3">
        <v>2</v>
      </c>
      <c r="AA13" s="3">
        <v>3</v>
      </c>
      <c r="AB13" s="3">
        <v>3</v>
      </c>
      <c r="AC13" s="3">
        <v>0</v>
      </c>
      <c r="AD13" s="3">
        <v>0</v>
      </c>
      <c r="AE13" s="3">
        <v>0</v>
      </c>
      <c r="AF13" s="3">
        <f t="shared" si="0"/>
        <v>31</v>
      </c>
      <c r="AG13" s="3">
        <v>8</v>
      </c>
      <c r="AH13" s="3">
        <v>10</v>
      </c>
      <c r="AI13" s="3">
        <v>7</v>
      </c>
      <c r="AJ13" s="3">
        <v>11</v>
      </c>
      <c r="AK13" s="3">
        <v>20</v>
      </c>
      <c r="AL13" s="3">
        <f t="shared" si="1"/>
        <v>56</v>
      </c>
      <c r="AM13" s="3">
        <f t="shared" si="2"/>
        <v>87</v>
      </c>
      <c r="AN13" s="3"/>
      <c r="AO13" s="3"/>
      <c r="AP13" s="3"/>
      <c r="AQ13" s="3" t="s">
        <v>335</v>
      </c>
      <c r="AR13" t="s">
        <v>339</v>
      </c>
    </row>
    <row r="14" spans="1:44" ht="75">
      <c r="A14" s="3">
        <v>27</v>
      </c>
      <c r="B14" s="3">
        <v>1111</v>
      </c>
      <c r="C14" s="3" t="s">
        <v>613</v>
      </c>
      <c r="D14" s="3" t="s">
        <v>559</v>
      </c>
      <c r="E14" s="3">
        <v>33</v>
      </c>
      <c r="F14" s="3"/>
      <c r="G14" s="3">
        <v>1</v>
      </c>
      <c r="H14" s="3">
        <v>1</v>
      </c>
      <c r="I14" s="3">
        <v>0</v>
      </c>
      <c r="J14" s="3">
        <v>0</v>
      </c>
      <c r="K14" s="3">
        <v>1</v>
      </c>
      <c r="L14" s="3">
        <v>1</v>
      </c>
      <c r="M14" s="3">
        <v>1</v>
      </c>
      <c r="N14" s="3">
        <v>1</v>
      </c>
      <c r="O14" s="3">
        <v>0</v>
      </c>
      <c r="P14" s="3">
        <v>1</v>
      </c>
      <c r="Q14" s="3">
        <v>0</v>
      </c>
      <c r="R14" s="3">
        <v>0</v>
      </c>
      <c r="S14" s="3">
        <v>1</v>
      </c>
      <c r="T14" s="3">
        <v>1</v>
      </c>
      <c r="U14" s="3">
        <v>1</v>
      </c>
      <c r="V14" s="3">
        <v>4</v>
      </c>
      <c r="W14" s="3">
        <v>4</v>
      </c>
      <c r="X14" s="3">
        <v>4</v>
      </c>
      <c r="Y14" s="3">
        <v>4</v>
      </c>
      <c r="Z14" s="3">
        <v>2</v>
      </c>
      <c r="AA14" s="3">
        <v>3</v>
      </c>
      <c r="AB14" s="3">
        <v>3</v>
      </c>
      <c r="AC14" s="3">
        <v>2</v>
      </c>
      <c r="AD14" s="3">
        <v>1</v>
      </c>
      <c r="AE14" s="3">
        <v>2</v>
      </c>
      <c r="AF14" s="3">
        <f t="shared" si="0"/>
        <v>39</v>
      </c>
      <c r="AG14" s="3">
        <v>18</v>
      </c>
      <c r="AH14" s="3">
        <v>4</v>
      </c>
      <c r="AI14" s="3">
        <v>10</v>
      </c>
      <c r="AJ14" s="3">
        <v>5</v>
      </c>
      <c r="AK14" s="3">
        <v>5</v>
      </c>
      <c r="AL14" s="3">
        <f t="shared" si="1"/>
        <v>42</v>
      </c>
      <c r="AM14" s="3">
        <f t="shared" si="2"/>
        <v>81</v>
      </c>
      <c r="AN14" s="3"/>
      <c r="AO14" s="3"/>
      <c r="AP14" s="3"/>
      <c r="AQ14" s="3" t="s">
        <v>335</v>
      </c>
      <c r="AR14" t="s">
        <v>339</v>
      </c>
    </row>
    <row r="15" spans="1:44" ht="75">
      <c r="A15" s="3">
        <v>28</v>
      </c>
      <c r="B15" s="3">
        <v>1117</v>
      </c>
      <c r="C15" s="3" t="s">
        <v>614</v>
      </c>
      <c r="D15" s="3" t="s">
        <v>409</v>
      </c>
      <c r="E15" s="3">
        <v>9</v>
      </c>
      <c r="F15" s="3"/>
      <c r="G15" s="3">
        <v>0</v>
      </c>
      <c r="H15" s="3">
        <v>1</v>
      </c>
      <c r="I15" s="3">
        <v>1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4</v>
      </c>
      <c r="W15" s="3">
        <v>4</v>
      </c>
      <c r="X15" s="3">
        <v>4</v>
      </c>
      <c r="Y15" s="3">
        <v>4</v>
      </c>
      <c r="Z15" s="3">
        <v>2</v>
      </c>
      <c r="AA15" s="3">
        <v>3</v>
      </c>
      <c r="AB15" s="3">
        <v>3</v>
      </c>
      <c r="AC15" s="3">
        <v>0</v>
      </c>
      <c r="AD15" s="3">
        <v>1</v>
      </c>
      <c r="AE15" s="3">
        <v>3</v>
      </c>
      <c r="AF15" s="3">
        <f t="shared" si="0"/>
        <v>40</v>
      </c>
      <c r="AG15" s="3">
        <v>5</v>
      </c>
      <c r="AH15" s="3">
        <v>0</v>
      </c>
      <c r="AI15" s="3">
        <v>10</v>
      </c>
      <c r="AJ15" s="3">
        <v>5</v>
      </c>
      <c r="AK15" s="3">
        <v>20</v>
      </c>
      <c r="AL15" s="3">
        <f t="shared" si="1"/>
        <v>40</v>
      </c>
      <c r="AM15" s="3">
        <f t="shared" si="2"/>
        <v>80</v>
      </c>
      <c r="AN15" s="3"/>
      <c r="AO15" s="3"/>
      <c r="AP15" s="3"/>
      <c r="AQ15" s="3" t="s">
        <v>335</v>
      </c>
    </row>
    <row r="16" spans="1:44" ht="90">
      <c r="A16" s="3">
        <v>20</v>
      </c>
      <c r="B16" s="3">
        <v>1157</v>
      </c>
      <c r="C16" s="3" t="s">
        <v>615</v>
      </c>
      <c r="D16" s="3" t="s">
        <v>545</v>
      </c>
      <c r="E16" s="3" t="s">
        <v>546</v>
      </c>
      <c r="F16" s="3"/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0</v>
      </c>
      <c r="R16" s="3">
        <v>1</v>
      </c>
      <c r="S16" s="3">
        <v>1</v>
      </c>
      <c r="T16" s="3">
        <v>1</v>
      </c>
      <c r="U16" s="3">
        <v>0</v>
      </c>
      <c r="V16" s="3">
        <v>1</v>
      </c>
      <c r="W16" s="3">
        <v>0</v>
      </c>
      <c r="X16" s="3">
        <v>4</v>
      </c>
      <c r="Y16" s="3">
        <v>3</v>
      </c>
      <c r="Z16" s="3">
        <v>0</v>
      </c>
      <c r="AA16" s="3">
        <v>0</v>
      </c>
      <c r="AB16" s="3">
        <v>3</v>
      </c>
      <c r="AC16" s="3">
        <v>0</v>
      </c>
      <c r="AD16" s="3">
        <v>1</v>
      </c>
      <c r="AE16" s="3">
        <v>0</v>
      </c>
      <c r="AF16" s="3">
        <f t="shared" si="0"/>
        <v>21</v>
      </c>
      <c r="AG16" s="3">
        <v>8</v>
      </c>
      <c r="AH16" s="3">
        <v>10</v>
      </c>
      <c r="AI16" s="3">
        <v>10</v>
      </c>
      <c r="AJ16" s="3">
        <v>9</v>
      </c>
      <c r="AK16" s="3">
        <v>20</v>
      </c>
      <c r="AL16" s="3">
        <f t="shared" si="1"/>
        <v>57</v>
      </c>
      <c r="AM16" s="3">
        <f t="shared" si="2"/>
        <v>78</v>
      </c>
      <c r="AN16" s="3"/>
      <c r="AO16" s="3"/>
      <c r="AP16" s="3"/>
      <c r="AQ16" s="3" t="s">
        <v>335</v>
      </c>
    </row>
    <row r="17" spans="1:43" ht="75">
      <c r="A17" s="3">
        <v>29</v>
      </c>
      <c r="B17" s="3">
        <v>1101</v>
      </c>
      <c r="C17" s="3" t="s">
        <v>616</v>
      </c>
      <c r="D17" s="3" t="s">
        <v>612</v>
      </c>
      <c r="E17" s="3">
        <v>32</v>
      </c>
      <c r="F17" s="3"/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1</v>
      </c>
      <c r="M17" s="3">
        <v>0</v>
      </c>
      <c r="N17" s="3">
        <v>1</v>
      </c>
      <c r="O17" s="3">
        <v>1</v>
      </c>
      <c r="P17" s="3">
        <v>0</v>
      </c>
      <c r="Q17" s="3">
        <v>0</v>
      </c>
      <c r="R17" s="3">
        <v>1</v>
      </c>
      <c r="S17" s="3">
        <v>1</v>
      </c>
      <c r="T17" s="3">
        <v>0</v>
      </c>
      <c r="U17" s="3">
        <v>0</v>
      </c>
      <c r="V17" s="3">
        <v>4</v>
      </c>
      <c r="W17" s="3">
        <v>4</v>
      </c>
      <c r="X17" s="3">
        <v>4</v>
      </c>
      <c r="Y17" s="3">
        <v>3</v>
      </c>
      <c r="Z17" s="3">
        <v>1</v>
      </c>
      <c r="AA17" s="3">
        <v>2</v>
      </c>
      <c r="AB17" s="3">
        <v>3</v>
      </c>
      <c r="AC17" s="3">
        <v>0</v>
      </c>
      <c r="AD17" s="3">
        <v>0</v>
      </c>
      <c r="AE17" s="3">
        <v>0</v>
      </c>
      <c r="AF17" s="3">
        <f t="shared" si="0"/>
        <v>28</v>
      </c>
      <c r="AG17" s="3">
        <v>8</v>
      </c>
      <c r="AH17" s="3">
        <v>0</v>
      </c>
      <c r="AI17" s="3">
        <v>3</v>
      </c>
      <c r="AJ17" s="3">
        <v>19</v>
      </c>
      <c r="AK17" s="3">
        <v>18</v>
      </c>
      <c r="AL17" s="3">
        <f t="shared" si="1"/>
        <v>48</v>
      </c>
      <c r="AM17" s="3">
        <f t="shared" si="2"/>
        <v>76</v>
      </c>
      <c r="AN17" s="3"/>
      <c r="AO17" s="3"/>
      <c r="AP17" s="3"/>
      <c r="AQ17" s="3" t="s">
        <v>335</v>
      </c>
    </row>
    <row r="18" spans="1:43" ht="75">
      <c r="A18" s="3">
        <v>12</v>
      </c>
      <c r="B18" s="3">
        <v>1153</v>
      </c>
      <c r="C18" s="3" t="s">
        <v>617</v>
      </c>
      <c r="D18" s="3" t="s">
        <v>541</v>
      </c>
      <c r="E18" s="3">
        <v>15</v>
      </c>
      <c r="F18" s="3"/>
      <c r="G18" s="3">
        <v>0</v>
      </c>
      <c r="H18" s="3">
        <v>0</v>
      </c>
      <c r="I18" s="3">
        <v>1</v>
      </c>
      <c r="J18" s="3">
        <v>0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0</v>
      </c>
      <c r="R18" s="3">
        <v>0</v>
      </c>
      <c r="S18" s="3">
        <v>1</v>
      </c>
      <c r="T18" s="3">
        <v>0</v>
      </c>
      <c r="U18" s="3">
        <v>0</v>
      </c>
      <c r="V18" s="3">
        <v>4</v>
      </c>
      <c r="W18" s="3">
        <v>4</v>
      </c>
      <c r="X18" s="3">
        <v>3</v>
      </c>
      <c r="Y18" s="3">
        <v>4</v>
      </c>
      <c r="Z18" s="3">
        <v>2</v>
      </c>
      <c r="AA18" s="3">
        <v>2</v>
      </c>
      <c r="AB18" s="3">
        <v>1</v>
      </c>
      <c r="AC18" s="3">
        <v>3</v>
      </c>
      <c r="AD18" s="3">
        <v>0</v>
      </c>
      <c r="AE18" s="3"/>
      <c r="AF18" s="3">
        <f t="shared" si="0"/>
        <v>31</v>
      </c>
      <c r="AG18" s="3">
        <v>12</v>
      </c>
      <c r="AH18" s="3">
        <v>4</v>
      </c>
      <c r="AI18" s="3">
        <v>11</v>
      </c>
      <c r="AJ18" s="3">
        <v>9</v>
      </c>
      <c r="AK18" s="3">
        <v>6</v>
      </c>
      <c r="AL18" s="3">
        <f t="shared" si="1"/>
        <v>42</v>
      </c>
      <c r="AM18" s="3">
        <f t="shared" si="2"/>
        <v>73</v>
      </c>
      <c r="AN18" s="3"/>
      <c r="AO18" s="3"/>
      <c r="AP18" s="3"/>
      <c r="AQ18" s="3" t="s">
        <v>338</v>
      </c>
    </row>
    <row r="19" spans="1:43" ht="60">
      <c r="A19" s="3">
        <v>6</v>
      </c>
      <c r="B19" s="3">
        <v>1135</v>
      </c>
      <c r="C19" s="3" t="s">
        <v>618</v>
      </c>
      <c r="D19" s="3" t="s">
        <v>500</v>
      </c>
      <c r="E19" s="3">
        <v>16</v>
      </c>
      <c r="F19" s="3"/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1</v>
      </c>
      <c r="M19" s="3">
        <v>1</v>
      </c>
      <c r="N19" s="3">
        <v>0</v>
      </c>
      <c r="O19" s="3">
        <v>1</v>
      </c>
      <c r="P19" s="3">
        <v>1</v>
      </c>
      <c r="Q19" s="3">
        <v>0</v>
      </c>
      <c r="R19" s="3">
        <v>0</v>
      </c>
      <c r="S19" s="3">
        <v>0</v>
      </c>
      <c r="T19" s="3">
        <v>0</v>
      </c>
      <c r="U19" s="3">
        <v>4</v>
      </c>
      <c r="V19" s="3">
        <v>4</v>
      </c>
      <c r="W19" s="3">
        <v>0</v>
      </c>
      <c r="X19" s="3">
        <v>2</v>
      </c>
      <c r="Y19" s="3">
        <v>2</v>
      </c>
      <c r="Z19" s="3">
        <v>1</v>
      </c>
      <c r="AA19" s="3">
        <v>3</v>
      </c>
      <c r="AB19" s="3">
        <v>1</v>
      </c>
      <c r="AC19" s="3">
        <v>1</v>
      </c>
      <c r="AD19" s="3">
        <v>1</v>
      </c>
      <c r="AE19" s="3">
        <v>0</v>
      </c>
      <c r="AF19" s="3">
        <f t="shared" si="0"/>
        <v>24</v>
      </c>
      <c r="AG19" s="3">
        <v>10</v>
      </c>
      <c r="AH19" s="3">
        <v>6</v>
      </c>
      <c r="AI19" s="3">
        <v>10</v>
      </c>
      <c r="AJ19" s="3">
        <v>0</v>
      </c>
      <c r="AK19" s="3">
        <v>20</v>
      </c>
      <c r="AL19" s="3">
        <f t="shared" si="1"/>
        <v>46</v>
      </c>
      <c r="AM19" s="3">
        <f t="shared" si="2"/>
        <v>70</v>
      </c>
      <c r="AN19" s="3"/>
      <c r="AO19" s="3"/>
      <c r="AP19" s="3"/>
      <c r="AQ19" s="3" t="s">
        <v>338</v>
      </c>
    </row>
    <row r="20" spans="1:43" ht="60">
      <c r="A20" s="3">
        <v>33</v>
      </c>
      <c r="B20" s="3">
        <v>1168</v>
      </c>
      <c r="C20" s="3" t="s">
        <v>619</v>
      </c>
      <c r="D20" s="3" t="s">
        <v>620</v>
      </c>
      <c r="E20" s="3" t="s">
        <v>621</v>
      </c>
      <c r="F20" s="3"/>
      <c r="G20" s="3">
        <v>0</v>
      </c>
      <c r="H20" s="3">
        <v>1</v>
      </c>
      <c r="I20" s="3">
        <v>1</v>
      </c>
      <c r="J20" s="3">
        <v>0</v>
      </c>
      <c r="K20" s="3">
        <v>1</v>
      </c>
      <c r="L20" s="3">
        <v>1</v>
      </c>
      <c r="M20" s="3">
        <v>0</v>
      </c>
      <c r="N20" s="3">
        <v>1</v>
      </c>
      <c r="O20" s="3">
        <v>1</v>
      </c>
      <c r="P20" s="3">
        <v>1</v>
      </c>
      <c r="Q20" s="3">
        <v>0</v>
      </c>
      <c r="R20" s="3">
        <v>0</v>
      </c>
      <c r="S20" s="3">
        <v>1</v>
      </c>
      <c r="T20" s="3">
        <v>0</v>
      </c>
      <c r="U20" s="3">
        <v>1</v>
      </c>
      <c r="V20" s="3">
        <v>4</v>
      </c>
      <c r="W20" s="3">
        <v>4</v>
      </c>
      <c r="X20" s="3">
        <v>4</v>
      </c>
      <c r="Y20" s="3">
        <v>4</v>
      </c>
      <c r="Z20" s="3">
        <v>2</v>
      </c>
      <c r="AA20" s="3">
        <v>3</v>
      </c>
      <c r="AB20" s="3">
        <v>3</v>
      </c>
      <c r="AC20" s="3">
        <v>1</v>
      </c>
      <c r="AD20" s="3">
        <v>1</v>
      </c>
      <c r="AE20" s="3">
        <v>0</v>
      </c>
      <c r="AF20" s="3">
        <f t="shared" si="0"/>
        <v>35</v>
      </c>
      <c r="AG20" s="3">
        <v>12</v>
      </c>
      <c r="AH20" s="3">
        <v>0</v>
      </c>
      <c r="AI20" s="3">
        <v>3</v>
      </c>
      <c r="AJ20" s="3">
        <v>0</v>
      </c>
      <c r="AK20" s="3">
        <v>16</v>
      </c>
      <c r="AL20" s="3">
        <f t="shared" si="1"/>
        <v>31</v>
      </c>
      <c r="AM20" s="3">
        <f t="shared" si="2"/>
        <v>66</v>
      </c>
      <c r="AN20" s="3"/>
      <c r="AO20" s="3"/>
      <c r="AP20" s="3"/>
      <c r="AQ20" s="3" t="s">
        <v>338</v>
      </c>
    </row>
    <row r="21" spans="1:43" ht="90">
      <c r="A21" s="3">
        <v>4</v>
      </c>
      <c r="B21" s="3">
        <v>1133</v>
      </c>
      <c r="C21" s="3" t="s">
        <v>622</v>
      </c>
      <c r="D21" s="3" t="s">
        <v>582</v>
      </c>
      <c r="E21" s="3">
        <v>1</v>
      </c>
      <c r="F21" s="3"/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0</v>
      </c>
      <c r="T21" s="3">
        <v>1</v>
      </c>
      <c r="U21" s="3">
        <v>0</v>
      </c>
      <c r="V21" s="3">
        <v>4</v>
      </c>
      <c r="W21" s="3">
        <v>4</v>
      </c>
      <c r="X21" s="3">
        <v>3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f t="shared" si="0"/>
        <v>20</v>
      </c>
      <c r="AG21" s="3">
        <v>7</v>
      </c>
      <c r="AH21" s="3">
        <v>9</v>
      </c>
      <c r="AI21" s="3">
        <v>11</v>
      </c>
      <c r="AJ21" s="3">
        <v>0</v>
      </c>
      <c r="AK21" s="3">
        <v>18</v>
      </c>
      <c r="AL21" s="3">
        <f t="shared" si="1"/>
        <v>45</v>
      </c>
      <c r="AM21" s="3">
        <f t="shared" si="2"/>
        <v>65</v>
      </c>
      <c r="AN21" s="3"/>
      <c r="AO21" s="3"/>
      <c r="AP21" s="3"/>
      <c r="AQ21" s="3" t="s">
        <v>338</v>
      </c>
    </row>
    <row r="22" spans="1:43" ht="60">
      <c r="A22" s="3">
        <v>7</v>
      </c>
      <c r="B22" s="3">
        <v>1140</v>
      </c>
      <c r="C22" s="3" t="s">
        <v>623</v>
      </c>
      <c r="D22" s="3" t="s">
        <v>570</v>
      </c>
      <c r="E22" s="3">
        <v>23</v>
      </c>
      <c r="F22" s="3"/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1</v>
      </c>
      <c r="N22" s="3">
        <v>0</v>
      </c>
      <c r="O22" s="3">
        <v>1</v>
      </c>
      <c r="P22" s="3">
        <v>1</v>
      </c>
      <c r="Q22" s="3">
        <v>0</v>
      </c>
      <c r="R22" s="3">
        <v>1</v>
      </c>
      <c r="S22" s="3">
        <v>0</v>
      </c>
      <c r="T22" s="3">
        <v>0</v>
      </c>
      <c r="U22" s="3">
        <v>0</v>
      </c>
      <c r="V22" s="3">
        <v>1</v>
      </c>
      <c r="W22" s="3">
        <v>1</v>
      </c>
      <c r="X22" s="3">
        <v>3</v>
      </c>
      <c r="Y22" s="3">
        <v>4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f t="shared" si="0"/>
        <v>14</v>
      </c>
      <c r="AG22" s="3">
        <v>12</v>
      </c>
      <c r="AH22" s="3">
        <v>16</v>
      </c>
      <c r="AI22" s="3">
        <v>0</v>
      </c>
      <c r="AJ22" s="3">
        <v>0</v>
      </c>
      <c r="AK22" s="3">
        <v>20</v>
      </c>
      <c r="AL22" s="3">
        <f t="shared" si="1"/>
        <v>48</v>
      </c>
      <c r="AM22" s="3">
        <f t="shared" si="2"/>
        <v>62</v>
      </c>
      <c r="AN22" s="3"/>
      <c r="AO22" s="3"/>
      <c r="AP22" s="3"/>
      <c r="AQ22" s="3" t="s">
        <v>338</v>
      </c>
    </row>
    <row r="23" spans="1:43" ht="75">
      <c r="A23" s="3">
        <v>31</v>
      </c>
      <c r="B23" s="3">
        <v>1105</v>
      </c>
      <c r="C23" s="3" t="s">
        <v>624</v>
      </c>
      <c r="D23" s="3" t="s">
        <v>625</v>
      </c>
      <c r="E23" s="3">
        <v>32</v>
      </c>
      <c r="F23" s="3"/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  <c r="U23" s="3">
        <v>0</v>
      </c>
      <c r="V23" s="3">
        <v>4</v>
      </c>
      <c r="W23" s="3">
        <v>4</v>
      </c>
      <c r="X23" s="3">
        <v>4</v>
      </c>
      <c r="Y23" s="3">
        <v>2</v>
      </c>
      <c r="Z23" s="3">
        <v>2</v>
      </c>
      <c r="AA23" s="3">
        <v>1</v>
      </c>
      <c r="AB23" s="3">
        <v>3</v>
      </c>
      <c r="AC23" s="3">
        <v>0</v>
      </c>
      <c r="AD23" s="3">
        <v>1</v>
      </c>
      <c r="AE23" s="3">
        <v>0</v>
      </c>
      <c r="AF23" s="3">
        <f t="shared" si="0"/>
        <v>27</v>
      </c>
      <c r="AG23" s="3">
        <v>6</v>
      </c>
      <c r="AH23" s="3">
        <v>6</v>
      </c>
      <c r="AI23" s="3">
        <v>3</v>
      </c>
      <c r="AJ23" s="3">
        <v>9</v>
      </c>
      <c r="AK23" s="3">
        <v>9</v>
      </c>
      <c r="AL23" s="3">
        <f t="shared" si="1"/>
        <v>33</v>
      </c>
      <c r="AM23" s="3">
        <f t="shared" si="2"/>
        <v>60</v>
      </c>
      <c r="AN23" s="3"/>
      <c r="AO23" s="3"/>
      <c r="AP23" s="3"/>
      <c r="AQ23" s="3" t="s">
        <v>338</v>
      </c>
    </row>
    <row r="24" spans="1:43" ht="60">
      <c r="A24" s="3">
        <v>2</v>
      </c>
      <c r="B24" s="3">
        <v>1132</v>
      </c>
      <c r="C24" s="3" t="s">
        <v>626</v>
      </c>
      <c r="D24" s="3" t="s">
        <v>582</v>
      </c>
      <c r="E24" s="3">
        <v>1</v>
      </c>
      <c r="F24" s="3"/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0</v>
      </c>
      <c r="M24" s="3">
        <v>1</v>
      </c>
      <c r="N24" s="3">
        <v>0</v>
      </c>
      <c r="O24" s="3">
        <v>1</v>
      </c>
      <c r="P24" s="3">
        <v>1</v>
      </c>
      <c r="Q24" s="3">
        <v>0</v>
      </c>
      <c r="R24" s="3">
        <v>1</v>
      </c>
      <c r="S24" s="3">
        <v>0</v>
      </c>
      <c r="T24" s="3">
        <v>1</v>
      </c>
      <c r="U24" s="3">
        <v>0</v>
      </c>
      <c r="V24" s="3">
        <v>4</v>
      </c>
      <c r="W24" s="3">
        <v>4</v>
      </c>
      <c r="X24" s="3">
        <v>2</v>
      </c>
      <c r="Y24" s="3">
        <v>0</v>
      </c>
      <c r="Z24" s="3">
        <v>1</v>
      </c>
      <c r="AA24" s="3">
        <v>2</v>
      </c>
      <c r="AB24" s="3">
        <v>3</v>
      </c>
      <c r="AC24" s="3">
        <v>0</v>
      </c>
      <c r="AD24" s="3">
        <v>1</v>
      </c>
      <c r="AE24" s="3">
        <v>3</v>
      </c>
      <c r="AF24" s="3">
        <f t="shared" si="0"/>
        <v>26</v>
      </c>
      <c r="AG24" s="3">
        <v>6</v>
      </c>
      <c r="AH24" s="3">
        <v>9</v>
      </c>
      <c r="AI24" s="3">
        <v>10</v>
      </c>
      <c r="AJ24" s="3">
        <v>8</v>
      </c>
      <c r="AK24" s="3">
        <v>0</v>
      </c>
      <c r="AL24" s="3">
        <f t="shared" si="1"/>
        <v>33</v>
      </c>
      <c r="AM24" s="3">
        <f t="shared" si="2"/>
        <v>59</v>
      </c>
      <c r="AN24" s="3"/>
      <c r="AO24" s="3"/>
      <c r="AP24" s="3"/>
      <c r="AQ24" s="3" t="s">
        <v>338</v>
      </c>
    </row>
    <row r="25" spans="1:43" ht="90">
      <c r="A25" s="3">
        <v>25</v>
      </c>
      <c r="B25" s="3">
        <v>1113</v>
      </c>
      <c r="C25" s="3" t="s">
        <v>627</v>
      </c>
      <c r="D25" s="3" t="s">
        <v>605</v>
      </c>
      <c r="E25" s="3">
        <v>33</v>
      </c>
      <c r="F25" s="3"/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1</v>
      </c>
      <c r="M25" s="3">
        <v>1</v>
      </c>
      <c r="N25" s="3">
        <v>1</v>
      </c>
      <c r="O25" s="3">
        <v>1</v>
      </c>
      <c r="P25" s="3">
        <v>0</v>
      </c>
      <c r="Q25" s="3">
        <v>0</v>
      </c>
      <c r="R25" s="3">
        <v>1</v>
      </c>
      <c r="S25" s="3">
        <v>1</v>
      </c>
      <c r="T25" s="3">
        <v>1</v>
      </c>
      <c r="U25" s="3">
        <v>0</v>
      </c>
      <c r="V25" s="3">
        <v>3</v>
      </c>
      <c r="W25" s="3">
        <v>0</v>
      </c>
      <c r="X25" s="3">
        <v>1</v>
      </c>
      <c r="Y25" s="3">
        <v>0</v>
      </c>
      <c r="Z25" s="3">
        <v>0</v>
      </c>
      <c r="AA25" s="3">
        <v>1</v>
      </c>
      <c r="AB25" s="3">
        <v>0</v>
      </c>
      <c r="AC25" s="3">
        <v>0</v>
      </c>
      <c r="AD25" s="3">
        <v>0</v>
      </c>
      <c r="AE25" s="3">
        <v>0</v>
      </c>
      <c r="AF25" s="3">
        <f t="shared" si="0"/>
        <v>14</v>
      </c>
      <c r="AG25" s="3">
        <v>20</v>
      </c>
      <c r="AH25" s="3">
        <v>6</v>
      </c>
      <c r="AI25" s="3">
        <v>12</v>
      </c>
      <c r="AJ25" s="3">
        <v>0</v>
      </c>
      <c r="AK25" s="3">
        <v>4</v>
      </c>
      <c r="AL25" s="3">
        <f t="shared" si="1"/>
        <v>42</v>
      </c>
      <c r="AM25" s="3">
        <f t="shared" si="2"/>
        <v>56</v>
      </c>
      <c r="AN25" s="3"/>
      <c r="AO25" s="3"/>
      <c r="AP25" s="3"/>
      <c r="AQ25" s="3" t="s">
        <v>338</v>
      </c>
    </row>
    <row r="26" spans="1:43" ht="75">
      <c r="A26" s="3">
        <v>10</v>
      </c>
      <c r="B26" s="3">
        <v>1165</v>
      </c>
      <c r="C26" s="3" t="s">
        <v>628</v>
      </c>
      <c r="D26" s="3" t="s">
        <v>564</v>
      </c>
      <c r="E26" s="3">
        <v>20</v>
      </c>
      <c r="F26" s="3"/>
      <c r="G26" s="3">
        <v>1</v>
      </c>
      <c r="H26" s="3">
        <v>1</v>
      </c>
      <c r="I26" s="3">
        <v>1</v>
      </c>
      <c r="J26" s="3">
        <v>0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  <c r="U26" s="3">
        <v>0</v>
      </c>
      <c r="V26" s="3">
        <v>4</v>
      </c>
      <c r="W26" s="3">
        <v>4</v>
      </c>
      <c r="X26" s="3">
        <v>2</v>
      </c>
      <c r="Y26" s="3">
        <v>0</v>
      </c>
      <c r="Z26" s="3">
        <v>0</v>
      </c>
      <c r="AA26" s="3">
        <v>2</v>
      </c>
      <c r="AB26" s="3">
        <v>3</v>
      </c>
      <c r="AC26" s="3">
        <v>0</v>
      </c>
      <c r="AD26" s="3">
        <v>0</v>
      </c>
      <c r="AE26" s="3"/>
      <c r="AF26" s="3">
        <f t="shared" si="0"/>
        <v>24</v>
      </c>
      <c r="AG26" s="3">
        <v>5</v>
      </c>
      <c r="AH26" s="3">
        <v>4</v>
      </c>
      <c r="AI26" s="3">
        <v>7</v>
      </c>
      <c r="AJ26" s="3">
        <v>7</v>
      </c>
      <c r="AK26" s="3">
        <v>7</v>
      </c>
      <c r="AL26" s="3">
        <f t="shared" si="1"/>
        <v>30</v>
      </c>
      <c r="AM26" s="3">
        <f t="shared" si="2"/>
        <v>54</v>
      </c>
      <c r="AN26" s="3"/>
      <c r="AO26" s="3"/>
      <c r="AP26" s="3"/>
      <c r="AQ26" s="3" t="s">
        <v>338</v>
      </c>
    </row>
    <row r="27" spans="1:43" ht="60">
      <c r="A27" s="3">
        <v>9</v>
      </c>
      <c r="B27" s="3">
        <v>1166</v>
      </c>
      <c r="C27" s="3" t="s">
        <v>629</v>
      </c>
      <c r="D27" s="3" t="s">
        <v>564</v>
      </c>
      <c r="E27" s="3">
        <v>20</v>
      </c>
      <c r="F27" s="3"/>
      <c r="G27" s="3">
        <v>1</v>
      </c>
      <c r="H27" s="3">
        <v>1</v>
      </c>
      <c r="I27" s="3">
        <v>1</v>
      </c>
      <c r="J27" s="3">
        <v>1</v>
      </c>
      <c r="K27" s="3">
        <v>0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4</v>
      </c>
      <c r="W27" s="3">
        <v>4</v>
      </c>
      <c r="X27" s="3">
        <v>2</v>
      </c>
      <c r="Y27" s="3">
        <v>0</v>
      </c>
      <c r="Z27" s="3">
        <v>0</v>
      </c>
      <c r="AA27" s="3">
        <v>2</v>
      </c>
      <c r="AB27" s="3">
        <v>3</v>
      </c>
      <c r="AC27" s="3">
        <v>0</v>
      </c>
      <c r="AD27" s="3">
        <v>0</v>
      </c>
      <c r="AE27" s="3">
        <v>0</v>
      </c>
      <c r="AF27" s="3">
        <f t="shared" si="0"/>
        <v>25</v>
      </c>
      <c r="AG27" s="3">
        <v>5</v>
      </c>
      <c r="AH27" s="3">
        <v>7</v>
      </c>
      <c r="AI27" s="3">
        <v>7</v>
      </c>
      <c r="AJ27" s="3">
        <v>4</v>
      </c>
      <c r="AK27" s="3">
        <v>4</v>
      </c>
      <c r="AL27" s="3">
        <f t="shared" si="1"/>
        <v>27</v>
      </c>
      <c r="AM27" s="3">
        <f t="shared" si="2"/>
        <v>52</v>
      </c>
      <c r="AN27" s="3"/>
      <c r="AO27" s="3"/>
      <c r="AP27" s="3"/>
      <c r="AQ27" s="3" t="s">
        <v>338</v>
      </c>
    </row>
    <row r="28" spans="1:43" ht="75">
      <c r="A28" s="3">
        <v>32</v>
      </c>
      <c r="B28" s="3">
        <v>1106</v>
      </c>
      <c r="C28" s="3" t="s">
        <v>630</v>
      </c>
      <c r="D28" s="3" t="s">
        <v>625</v>
      </c>
      <c r="E28" s="3">
        <v>32</v>
      </c>
      <c r="F28" s="3"/>
      <c r="G28" s="3">
        <v>0</v>
      </c>
      <c r="H28" s="3">
        <v>0</v>
      </c>
      <c r="I28" s="3">
        <v>1</v>
      </c>
      <c r="J28" s="3">
        <v>0</v>
      </c>
      <c r="K28" s="3">
        <v>0</v>
      </c>
      <c r="L28" s="3">
        <v>1</v>
      </c>
      <c r="M28" s="3">
        <v>1</v>
      </c>
      <c r="N28" s="3">
        <v>0</v>
      </c>
      <c r="O28" s="3">
        <v>1</v>
      </c>
      <c r="P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4</v>
      </c>
      <c r="W28" s="3">
        <v>4</v>
      </c>
      <c r="X28" s="3">
        <v>4</v>
      </c>
      <c r="Y28" s="3">
        <v>2</v>
      </c>
      <c r="Z28" s="3">
        <v>2</v>
      </c>
      <c r="AA28" s="3">
        <v>3</v>
      </c>
      <c r="AB28" s="3">
        <v>3</v>
      </c>
      <c r="AC28" s="3">
        <v>1</v>
      </c>
      <c r="AD28" s="3">
        <v>1</v>
      </c>
      <c r="AE28" s="3">
        <v>0</v>
      </c>
      <c r="AF28" s="3">
        <f t="shared" si="0"/>
        <v>29</v>
      </c>
      <c r="AG28" s="3">
        <v>7</v>
      </c>
      <c r="AH28" s="3">
        <v>4</v>
      </c>
      <c r="AI28" s="3">
        <v>5</v>
      </c>
      <c r="AJ28" s="3">
        <v>1</v>
      </c>
      <c r="AK28" s="3">
        <v>6</v>
      </c>
      <c r="AL28" s="3">
        <f t="shared" si="1"/>
        <v>23</v>
      </c>
      <c r="AM28" s="3">
        <f t="shared" si="2"/>
        <v>52</v>
      </c>
      <c r="AN28" s="3"/>
      <c r="AO28" s="3"/>
      <c r="AP28" s="3"/>
      <c r="AQ28" s="3" t="s">
        <v>338</v>
      </c>
    </row>
    <row r="29" spans="1:43" ht="90">
      <c r="A29" s="3">
        <v>3</v>
      </c>
      <c r="B29" s="3">
        <v>1131</v>
      </c>
      <c r="C29" s="3" t="s">
        <v>631</v>
      </c>
      <c r="D29" s="3" t="s">
        <v>582</v>
      </c>
      <c r="E29" s="3">
        <v>1</v>
      </c>
      <c r="F29" s="3"/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0</v>
      </c>
      <c r="S29" s="3">
        <v>0</v>
      </c>
      <c r="T29" s="3">
        <v>0</v>
      </c>
      <c r="U29" s="3">
        <v>0</v>
      </c>
      <c r="V29" s="3">
        <v>3</v>
      </c>
      <c r="W29" s="3">
        <v>4</v>
      </c>
      <c r="X29" s="3">
        <v>3</v>
      </c>
      <c r="Y29" s="3">
        <v>0</v>
      </c>
      <c r="Z29" s="3">
        <v>1</v>
      </c>
      <c r="AA29" s="3">
        <v>3</v>
      </c>
      <c r="AB29" s="3">
        <v>3</v>
      </c>
      <c r="AC29" s="3">
        <v>2</v>
      </c>
      <c r="AD29" s="3">
        <v>0</v>
      </c>
      <c r="AE29" s="3">
        <v>0</v>
      </c>
      <c r="AF29" s="3">
        <f t="shared" si="0"/>
        <v>25</v>
      </c>
      <c r="AG29" s="3">
        <v>0</v>
      </c>
      <c r="AH29" s="3">
        <v>10</v>
      </c>
      <c r="AI29" s="3">
        <v>8</v>
      </c>
      <c r="AJ29" s="3">
        <v>5</v>
      </c>
      <c r="AK29" s="3">
        <v>0</v>
      </c>
      <c r="AL29" s="3">
        <f t="shared" si="1"/>
        <v>23</v>
      </c>
      <c r="AM29" s="3">
        <f t="shared" si="2"/>
        <v>48</v>
      </c>
      <c r="AN29" s="3"/>
      <c r="AO29" s="3"/>
      <c r="AP29" s="3"/>
      <c r="AQ29" s="3" t="s">
        <v>338</v>
      </c>
    </row>
    <row r="30" spans="1:43" ht="90">
      <c r="A30" s="3">
        <v>22</v>
      </c>
      <c r="B30" s="3">
        <v>1126</v>
      </c>
      <c r="C30" s="3" t="s">
        <v>632</v>
      </c>
      <c r="D30" s="3" t="s">
        <v>587</v>
      </c>
      <c r="E30" s="3">
        <v>8</v>
      </c>
      <c r="F30" s="3"/>
      <c r="G30" s="3">
        <v>0</v>
      </c>
      <c r="H30" s="3">
        <v>0</v>
      </c>
      <c r="I30" s="3">
        <v>1</v>
      </c>
      <c r="J30" s="3">
        <v>0</v>
      </c>
      <c r="K30" s="3">
        <v>1</v>
      </c>
      <c r="L30" s="3">
        <v>1</v>
      </c>
      <c r="M30" s="3">
        <v>0</v>
      </c>
      <c r="N30" s="3">
        <v>0</v>
      </c>
      <c r="O30" s="3">
        <v>1</v>
      </c>
      <c r="P30" s="3">
        <v>0</v>
      </c>
      <c r="Q30" s="3">
        <v>1</v>
      </c>
      <c r="R30" s="3">
        <v>0</v>
      </c>
      <c r="S30" s="3">
        <v>1</v>
      </c>
      <c r="T30" s="3">
        <v>0</v>
      </c>
      <c r="U30" s="3">
        <v>0</v>
      </c>
      <c r="V30" s="3">
        <v>4</v>
      </c>
      <c r="W30" s="3">
        <v>0</v>
      </c>
      <c r="X30" s="3">
        <v>4</v>
      </c>
      <c r="Y30" s="3">
        <v>4</v>
      </c>
      <c r="Z30" s="3">
        <v>0</v>
      </c>
      <c r="AA30" s="3">
        <v>3</v>
      </c>
      <c r="AB30" s="3">
        <v>3</v>
      </c>
      <c r="AC30" s="3">
        <v>1</v>
      </c>
      <c r="AD30" s="3">
        <v>1</v>
      </c>
      <c r="AE30" s="3">
        <v>0</v>
      </c>
      <c r="AF30" s="3">
        <f t="shared" si="0"/>
        <v>26</v>
      </c>
      <c r="AG30" s="3">
        <v>8</v>
      </c>
      <c r="AH30" s="3">
        <v>6</v>
      </c>
      <c r="AI30" s="3">
        <v>7</v>
      </c>
      <c r="AJ30" s="3">
        <v>0</v>
      </c>
      <c r="AK30" s="3">
        <v>0</v>
      </c>
      <c r="AL30" s="3">
        <f t="shared" si="1"/>
        <v>21</v>
      </c>
      <c r="AM30" s="3">
        <f t="shared" si="2"/>
        <v>47</v>
      </c>
      <c r="AN30" s="3"/>
      <c r="AO30" s="3"/>
      <c r="AP30" s="3"/>
      <c r="AQ30" s="3" t="s">
        <v>338</v>
      </c>
    </row>
    <row r="31" spans="1:43" ht="90">
      <c r="A31" s="3">
        <v>24</v>
      </c>
      <c r="B31" s="3">
        <v>1125</v>
      </c>
      <c r="C31" s="3" t="s">
        <v>633</v>
      </c>
      <c r="D31" s="3" t="s">
        <v>587</v>
      </c>
      <c r="E31" s="3">
        <v>8</v>
      </c>
      <c r="F31" s="3"/>
      <c r="G31" s="3">
        <v>0</v>
      </c>
      <c r="H31" s="3">
        <v>0</v>
      </c>
      <c r="I31" s="3">
        <v>1</v>
      </c>
      <c r="J31" s="3">
        <v>0</v>
      </c>
      <c r="K31" s="3">
        <v>1</v>
      </c>
      <c r="L31" s="3">
        <v>1</v>
      </c>
      <c r="M31" s="3">
        <v>0</v>
      </c>
      <c r="N31" s="3">
        <v>0</v>
      </c>
      <c r="O31" s="3">
        <v>1</v>
      </c>
      <c r="P31" s="3">
        <v>0</v>
      </c>
      <c r="Q31" s="3">
        <v>1</v>
      </c>
      <c r="R31" s="3">
        <v>0</v>
      </c>
      <c r="S31" s="3">
        <v>1</v>
      </c>
      <c r="T31" s="3">
        <v>0</v>
      </c>
      <c r="U31" s="3">
        <v>0</v>
      </c>
      <c r="V31" s="3">
        <v>4</v>
      </c>
      <c r="W31" s="3">
        <v>0</v>
      </c>
      <c r="X31" s="3">
        <v>4</v>
      </c>
      <c r="Y31" s="3">
        <v>4</v>
      </c>
      <c r="Z31" s="3">
        <v>0</v>
      </c>
      <c r="AA31" s="3">
        <v>3</v>
      </c>
      <c r="AB31" s="3">
        <v>3</v>
      </c>
      <c r="AC31" s="3">
        <v>1</v>
      </c>
      <c r="AD31" s="3">
        <v>1</v>
      </c>
      <c r="AE31" s="3">
        <v>0</v>
      </c>
      <c r="AF31" s="3">
        <f t="shared" si="0"/>
        <v>26</v>
      </c>
      <c r="AG31" s="3">
        <v>9</v>
      </c>
      <c r="AH31" s="3">
        <v>1</v>
      </c>
      <c r="AI31" s="3">
        <v>10</v>
      </c>
      <c r="AJ31" s="3">
        <v>0</v>
      </c>
      <c r="AK31" s="3">
        <v>1</v>
      </c>
      <c r="AL31" s="3">
        <f t="shared" si="1"/>
        <v>21</v>
      </c>
      <c r="AM31" s="3">
        <f t="shared" si="2"/>
        <v>47</v>
      </c>
      <c r="AN31" s="3"/>
      <c r="AO31" s="3"/>
      <c r="AP31" s="3"/>
      <c r="AQ31" s="3" t="s">
        <v>338</v>
      </c>
    </row>
    <row r="32" spans="1:43" ht="75">
      <c r="A32" s="3">
        <v>18</v>
      </c>
      <c r="B32" s="3">
        <v>1147</v>
      </c>
      <c r="C32" s="3" t="s">
        <v>634</v>
      </c>
      <c r="D32" s="3" t="s">
        <v>635</v>
      </c>
      <c r="E32" s="3" t="s">
        <v>636</v>
      </c>
      <c r="F32" s="3"/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1</v>
      </c>
      <c r="M32" s="3">
        <v>1</v>
      </c>
      <c r="N32" s="3">
        <v>0</v>
      </c>
      <c r="O32" s="3">
        <v>0</v>
      </c>
      <c r="P32" s="3">
        <v>1</v>
      </c>
      <c r="Q32" s="3">
        <v>0</v>
      </c>
      <c r="R32" s="3">
        <v>1</v>
      </c>
      <c r="S32" s="3">
        <v>1</v>
      </c>
      <c r="T32" s="3">
        <v>1</v>
      </c>
      <c r="U32" s="3">
        <v>0</v>
      </c>
      <c r="V32" s="3">
        <v>4</v>
      </c>
      <c r="W32" s="3">
        <v>0</v>
      </c>
      <c r="X32" s="3">
        <v>0</v>
      </c>
      <c r="Y32" s="3">
        <v>4</v>
      </c>
      <c r="Z32" s="3">
        <v>1</v>
      </c>
      <c r="AA32" s="3">
        <v>3</v>
      </c>
      <c r="AB32" s="3">
        <v>0</v>
      </c>
      <c r="AC32" s="3">
        <v>0</v>
      </c>
      <c r="AD32" s="3">
        <v>0</v>
      </c>
      <c r="AE32" s="3">
        <v>0</v>
      </c>
      <c r="AF32" s="3">
        <f t="shared" si="0"/>
        <v>19</v>
      </c>
      <c r="AG32" s="3">
        <v>11</v>
      </c>
      <c r="AH32" s="3">
        <v>0</v>
      </c>
      <c r="AI32" s="3">
        <v>11</v>
      </c>
      <c r="AJ32" s="3">
        <v>0</v>
      </c>
      <c r="AK32" s="3">
        <v>0</v>
      </c>
      <c r="AL32" s="3">
        <f t="shared" si="1"/>
        <v>22</v>
      </c>
      <c r="AM32" s="3">
        <f t="shared" si="2"/>
        <v>41</v>
      </c>
      <c r="AN32" s="3"/>
      <c r="AO32" s="3"/>
      <c r="AP32" s="3"/>
      <c r="AQ32" s="3" t="s">
        <v>338</v>
      </c>
    </row>
    <row r="33" spans="1:43" ht="75">
      <c r="A33" s="3">
        <v>21</v>
      </c>
      <c r="B33" s="3">
        <v>1161</v>
      </c>
      <c r="C33" s="3" t="s">
        <v>637</v>
      </c>
      <c r="D33" s="3" t="s">
        <v>442</v>
      </c>
      <c r="E33" s="3" t="s">
        <v>561</v>
      </c>
      <c r="F33" s="3"/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</v>
      </c>
      <c r="P33" s="3">
        <v>1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2</v>
      </c>
      <c r="W33" s="3">
        <v>0</v>
      </c>
      <c r="X33" s="3">
        <v>2</v>
      </c>
      <c r="Y33" s="3">
        <v>1</v>
      </c>
      <c r="Z33" s="3">
        <v>1</v>
      </c>
      <c r="AA33" s="3">
        <v>3</v>
      </c>
      <c r="AB33" s="3">
        <v>0</v>
      </c>
      <c r="AC33" s="3">
        <v>0</v>
      </c>
      <c r="AD33" s="3">
        <v>1</v>
      </c>
      <c r="AE33" s="3">
        <v>3</v>
      </c>
      <c r="AF33" s="3">
        <f t="shared" si="0"/>
        <v>17</v>
      </c>
      <c r="AG33" s="3">
        <v>5</v>
      </c>
      <c r="AH33" s="3">
        <v>6</v>
      </c>
      <c r="AI33" s="3">
        <v>11</v>
      </c>
      <c r="AJ33" s="3">
        <v>0</v>
      </c>
      <c r="AK33" s="3">
        <v>2</v>
      </c>
      <c r="AL33" s="3">
        <f t="shared" si="1"/>
        <v>24</v>
      </c>
      <c r="AM33" s="3">
        <f t="shared" si="2"/>
        <v>41</v>
      </c>
      <c r="AN33" s="3"/>
      <c r="AO33" s="3"/>
      <c r="AP33" s="3"/>
      <c r="AQ33" s="3" t="s">
        <v>338</v>
      </c>
    </row>
    <row r="34" spans="1:43" ht="60">
      <c r="A34" s="3">
        <v>23</v>
      </c>
      <c r="B34" s="3">
        <v>1124</v>
      </c>
      <c r="C34" s="3" t="s">
        <v>638</v>
      </c>
      <c r="D34" s="3" t="s">
        <v>587</v>
      </c>
      <c r="E34" s="3">
        <v>8</v>
      </c>
      <c r="F34" s="3"/>
      <c r="G34" s="3">
        <v>0</v>
      </c>
      <c r="H34" s="3">
        <v>0</v>
      </c>
      <c r="I34" s="3">
        <v>1</v>
      </c>
      <c r="J34" s="3">
        <v>0</v>
      </c>
      <c r="K34" s="3">
        <v>1</v>
      </c>
      <c r="L34" s="3">
        <v>1</v>
      </c>
      <c r="M34" s="3">
        <v>0</v>
      </c>
      <c r="N34" s="3">
        <v>1</v>
      </c>
      <c r="O34" s="3">
        <v>1</v>
      </c>
      <c r="P34" s="3">
        <v>1</v>
      </c>
      <c r="Q34" s="3">
        <v>1</v>
      </c>
      <c r="R34" s="3">
        <v>0</v>
      </c>
      <c r="S34" s="3">
        <v>0</v>
      </c>
      <c r="T34" s="3">
        <v>0</v>
      </c>
      <c r="U34" s="3">
        <v>0</v>
      </c>
      <c r="V34" s="3">
        <v>1</v>
      </c>
      <c r="W34" s="3">
        <v>4</v>
      </c>
      <c r="X34" s="3">
        <v>2</v>
      </c>
      <c r="Y34" s="3">
        <v>4</v>
      </c>
      <c r="Z34" s="3">
        <v>2</v>
      </c>
      <c r="AA34" s="3">
        <v>0</v>
      </c>
      <c r="AB34" s="3">
        <v>3</v>
      </c>
      <c r="AC34" s="3">
        <v>0</v>
      </c>
      <c r="AD34" s="3">
        <v>1</v>
      </c>
      <c r="AE34" s="3">
        <v>0</v>
      </c>
      <c r="AF34" s="3">
        <f t="shared" si="0"/>
        <v>24</v>
      </c>
      <c r="AG34" s="3">
        <v>9</v>
      </c>
      <c r="AH34" s="3">
        <v>1</v>
      </c>
      <c r="AI34" s="3">
        <v>5</v>
      </c>
      <c r="AJ34" s="3">
        <v>1</v>
      </c>
      <c r="AK34" s="3">
        <v>0</v>
      </c>
      <c r="AL34" s="3">
        <f t="shared" si="1"/>
        <v>16</v>
      </c>
      <c r="AM34" s="3">
        <f t="shared" si="2"/>
        <v>40</v>
      </c>
      <c r="AN34" s="3"/>
      <c r="AO34" s="3"/>
      <c r="AP34" s="3"/>
      <c r="AQ34" s="3" t="s">
        <v>338</v>
      </c>
    </row>
    <row r="35" spans="1:43" ht="90">
      <c r="A35" s="3">
        <v>15</v>
      </c>
      <c r="B35" s="3">
        <v>1171</v>
      </c>
      <c r="C35" s="3" t="s">
        <v>639</v>
      </c>
      <c r="D35" s="3" t="s">
        <v>461</v>
      </c>
      <c r="E35" s="3">
        <v>30</v>
      </c>
      <c r="F35" s="3"/>
      <c r="G35" s="3">
        <v>0</v>
      </c>
      <c r="H35" s="3">
        <v>0</v>
      </c>
      <c r="I35" s="3">
        <v>1</v>
      </c>
      <c r="J35" s="3">
        <v>1</v>
      </c>
      <c r="K35" s="3">
        <v>0</v>
      </c>
      <c r="L35" s="3">
        <v>1</v>
      </c>
      <c r="M35" s="3">
        <v>1</v>
      </c>
      <c r="N35" s="3">
        <v>0</v>
      </c>
      <c r="O35" s="3">
        <v>0</v>
      </c>
      <c r="P35" s="3">
        <v>1</v>
      </c>
      <c r="Q35" s="3">
        <v>1</v>
      </c>
      <c r="R35" s="3">
        <v>1</v>
      </c>
      <c r="S35" s="3">
        <v>0</v>
      </c>
      <c r="T35" s="3">
        <v>0</v>
      </c>
      <c r="U35" s="3">
        <v>0</v>
      </c>
      <c r="V35" s="14">
        <v>2</v>
      </c>
      <c r="W35" s="3">
        <v>3</v>
      </c>
      <c r="X35" s="3">
        <v>2</v>
      </c>
      <c r="Y35" s="14">
        <v>2</v>
      </c>
      <c r="Z35" s="3">
        <v>0</v>
      </c>
      <c r="AA35" s="3">
        <v>0</v>
      </c>
      <c r="AB35" s="3">
        <v>3</v>
      </c>
      <c r="AC35" s="3">
        <v>3</v>
      </c>
      <c r="AD35" s="3">
        <v>3</v>
      </c>
      <c r="AE35" s="3">
        <v>0</v>
      </c>
      <c r="AF35" s="3">
        <f t="shared" si="0"/>
        <v>25</v>
      </c>
      <c r="AG35" s="3">
        <v>6</v>
      </c>
      <c r="AH35" s="3">
        <v>6</v>
      </c>
      <c r="AI35" s="3">
        <v>0</v>
      </c>
      <c r="AJ35" s="3">
        <v>0</v>
      </c>
      <c r="AK35" s="3">
        <v>0</v>
      </c>
      <c r="AL35" s="3">
        <f t="shared" si="1"/>
        <v>12</v>
      </c>
      <c r="AM35" s="3">
        <f t="shared" si="2"/>
        <v>37</v>
      </c>
      <c r="AN35" s="3"/>
      <c r="AO35" s="3"/>
      <c r="AP35" s="3"/>
      <c r="AQ35" s="3" t="s">
        <v>338</v>
      </c>
    </row>
    <row r="36" spans="1:43" ht="90">
      <c r="A36" s="3">
        <v>16</v>
      </c>
      <c r="B36" s="3">
        <v>1170</v>
      </c>
      <c r="C36" s="3" t="s">
        <v>640</v>
      </c>
      <c r="D36" s="3" t="s">
        <v>461</v>
      </c>
      <c r="E36" s="3">
        <v>30</v>
      </c>
      <c r="F36" s="3"/>
      <c r="G36" s="3">
        <v>0</v>
      </c>
      <c r="H36" s="3">
        <v>0</v>
      </c>
      <c r="I36" s="3">
        <v>1</v>
      </c>
      <c r="J36" s="3">
        <v>1</v>
      </c>
      <c r="K36" s="3">
        <v>0</v>
      </c>
      <c r="L36" s="3">
        <v>1</v>
      </c>
      <c r="M36" s="3">
        <v>1</v>
      </c>
      <c r="N36" s="3">
        <v>0</v>
      </c>
      <c r="O36" s="3">
        <v>0</v>
      </c>
      <c r="P36" s="3">
        <v>1</v>
      </c>
      <c r="Q36" s="3">
        <v>0</v>
      </c>
      <c r="R36" s="3">
        <v>1</v>
      </c>
      <c r="S36" s="3">
        <v>0</v>
      </c>
      <c r="T36" s="3">
        <v>0</v>
      </c>
      <c r="U36" s="3">
        <v>0</v>
      </c>
      <c r="V36" s="3">
        <v>4</v>
      </c>
      <c r="W36" s="3">
        <v>0</v>
      </c>
      <c r="X36" s="3">
        <v>1</v>
      </c>
      <c r="Y36" s="3">
        <v>3</v>
      </c>
      <c r="Z36" s="3">
        <v>1</v>
      </c>
      <c r="AA36" s="3">
        <v>2</v>
      </c>
      <c r="AB36" s="3">
        <v>0</v>
      </c>
      <c r="AC36" s="3">
        <v>0</v>
      </c>
      <c r="AD36" s="3">
        <v>1</v>
      </c>
      <c r="AE36" s="3">
        <v>0</v>
      </c>
      <c r="AF36" s="3">
        <f t="shared" si="0"/>
        <v>18</v>
      </c>
      <c r="AG36" s="3">
        <v>4</v>
      </c>
      <c r="AH36" s="3">
        <v>2</v>
      </c>
      <c r="AI36" s="3">
        <v>3</v>
      </c>
      <c r="AJ36" s="3">
        <v>1</v>
      </c>
      <c r="AK36" s="3">
        <v>0</v>
      </c>
      <c r="AL36" s="3">
        <f t="shared" si="1"/>
        <v>10</v>
      </c>
      <c r="AM36" s="3">
        <f t="shared" si="2"/>
        <v>28</v>
      </c>
      <c r="AN36" s="3"/>
      <c r="AO36" s="3"/>
      <c r="AP36" s="3"/>
      <c r="AQ36" s="3" t="s">
        <v>338</v>
      </c>
    </row>
    <row r="37" spans="1:43" ht="75">
      <c r="A37" s="3">
        <v>17</v>
      </c>
      <c r="B37" s="3">
        <v>1169</v>
      </c>
      <c r="C37" s="3" t="s">
        <v>641</v>
      </c>
      <c r="D37" s="3" t="s">
        <v>461</v>
      </c>
      <c r="E37" s="3">
        <v>30</v>
      </c>
      <c r="F37" s="3"/>
      <c r="G37" s="3">
        <v>0</v>
      </c>
      <c r="H37" s="3">
        <v>1</v>
      </c>
      <c r="I37" s="3">
        <v>0</v>
      </c>
      <c r="J37" s="3">
        <v>1</v>
      </c>
      <c r="K37" s="3">
        <v>0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  <c r="S37" s="3">
        <v>0</v>
      </c>
      <c r="T37" s="3">
        <v>0</v>
      </c>
      <c r="U37" s="3">
        <v>0</v>
      </c>
      <c r="V37" s="3">
        <v>4</v>
      </c>
      <c r="W37" s="3">
        <v>4</v>
      </c>
      <c r="X37" s="3">
        <v>0</v>
      </c>
      <c r="Y37" s="3">
        <v>2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f t="shared" si="0"/>
        <v>14</v>
      </c>
      <c r="AG37" s="3">
        <v>1</v>
      </c>
      <c r="AH37" s="3">
        <v>0</v>
      </c>
      <c r="AI37" s="3">
        <v>0</v>
      </c>
      <c r="AJ37" s="3">
        <v>0</v>
      </c>
      <c r="AK37" s="3">
        <v>0</v>
      </c>
      <c r="AL37" s="3">
        <f t="shared" si="1"/>
        <v>1</v>
      </c>
      <c r="AM37" s="3">
        <f t="shared" si="2"/>
        <v>15</v>
      </c>
      <c r="AN37" s="3"/>
      <c r="AO37" s="3"/>
      <c r="AP37" s="3"/>
      <c r="AQ37" s="3" t="s">
        <v>338</v>
      </c>
    </row>
  </sheetData>
  <autoFilter ref="A4:AQ4">
    <sortState ref="A5:AQ37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R42"/>
  <sheetViews>
    <sheetView tabSelected="1" view="pageLayout" topLeftCell="G10" workbookViewId="0">
      <selection activeCell="AS14" sqref="AS14"/>
    </sheetView>
  </sheetViews>
  <sheetFormatPr defaultRowHeight="15"/>
  <cols>
    <col min="5" max="5" width="5.42578125" customWidth="1"/>
    <col min="6" max="6" width="4.140625" customWidth="1"/>
    <col min="7" max="31" width="2.140625" customWidth="1"/>
    <col min="32" max="32" width="3.5703125" customWidth="1"/>
    <col min="33" max="33" width="3.7109375" customWidth="1"/>
    <col min="34" max="34" width="2.140625" customWidth="1"/>
    <col min="35" max="35" width="2.85546875" customWidth="1"/>
    <col min="36" max="36" width="3.7109375" customWidth="1"/>
    <col min="37" max="37" width="2.7109375" customWidth="1"/>
    <col min="38" max="38" width="3.5703125" customWidth="1"/>
    <col min="39" max="39" width="4.140625" customWidth="1"/>
    <col min="40" max="42" width="2.140625" customWidth="1"/>
    <col min="43" max="43" width="9.7109375" customWidth="1"/>
  </cols>
  <sheetData>
    <row r="1" spans="1:44" ht="38.25" customHeight="1">
      <c r="A1" s="19" t="s">
        <v>537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4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4" ht="117.75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4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4" ht="75">
      <c r="A5" s="3">
        <v>29</v>
      </c>
      <c r="B5" s="3">
        <v>1143</v>
      </c>
      <c r="C5" s="3" t="s">
        <v>538</v>
      </c>
      <c r="D5" s="3" t="s">
        <v>539</v>
      </c>
      <c r="E5" s="3">
        <v>31</v>
      </c>
      <c r="F5" s="3">
        <v>11</v>
      </c>
      <c r="G5" s="3">
        <v>0</v>
      </c>
      <c r="H5" s="3">
        <v>0</v>
      </c>
      <c r="I5" s="3">
        <v>1</v>
      </c>
      <c r="J5" s="3">
        <v>0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0</v>
      </c>
      <c r="Q5" s="3">
        <v>1</v>
      </c>
      <c r="R5" s="3">
        <v>0</v>
      </c>
      <c r="S5" s="3">
        <v>0</v>
      </c>
      <c r="T5" s="3">
        <v>1</v>
      </c>
      <c r="U5" s="3">
        <v>0</v>
      </c>
      <c r="V5" s="3">
        <v>4</v>
      </c>
      <c r="W5" s="3">
        <v>0</v>
      </c>
      <c r="X5" s="3">
        <v>3</v>
      </c>
      <c r="Y5" s="3">
        <v>1</v>
      </c>
      <c r="Z5" s="3">
        <v>0</v>
      </c>
      <c r="AA5" s="3">
        <v>1</v>
      </c>
      <c r="AB5" s="3">
        <v>1</v>
      </c>
      <c r="AC5" s="3">
        <v>3</v>
      </c>
      <c r="AD5" s="3">
        <v>0</v>
      </c>
      <c r="AE5" s="3">
        <v>0</v>
      </c>
      <c r="AF5" s="3">
        <f t="shared" ref="AF5:AF18" si="0">SUM(G5:AE5)</f>
        <v>21</v>
      </c>
      <c r="AG5" s="3">
        <v>18</v>
      </c>
      <c r="AH5" s="3">
        <v>1</v>
      </c>
      <c r="AI5" s="3">
        <v>10</v>
      </c>
      <c r="AJ5" s="3">
        <v>17</v>
      </c>
      <c r="AK5" s="3">
        <v>30</v>
      </c>
      <c r="AL5" s="3">
        <f t="shared" ref="AL5:AL42" si="1">SUM(AG5:AK5)</f>
        <v>76</v>
      </c>
      <c r="AM5" s="3">
        <f t="shared" ref="AM5:AM42" si="2">SUM(AL5,AF5)</f>
        <v>97</v>
      </c>
      <c r="AN5" s="3"/>
      <c r="AO5" s="3"/>
      <c r="AP5" s="3"/>
      <c r="AQ5" s="3" t="s">
        <v>334</v>
      </c>
      <c r="AR5" t="s">
        <v>339</v>
      </c>
    </row>
    <row r="6" spans="1:44" ht="75">
      <c r="A6" s="3">
        <v>27</v>
      </c>
      <c r="B6" s="3">
        <v>1151</v>
      </c>
      <c r="C6" s="3" t="s">
        <v>540</v>
      </c>
      <c r="D6" s="3" t="s">
        <v>541</v>
      </c>
      <c r="E6" s="3">
        <v>15</v>
      </c>
      <c r="F6" s="3">
        <v>11</v>
      </c>
      <c r="G6" s="3">
        <v>0</v>
      </c>
      <c r="H6" s="3">
        <v>1</v>
      </c>
      <c r="I6" s="3">
        <v>1</v>
      </c>
      <c r="J6" s="3">
        <v>0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0</v>
      </c>
      <c r="S6" s="3">
        <v>1</v>
      </c>
      <c r="T6" s="3">
        <v>0</v>
      </c>
      <c r="U6" s="3">
        <v>0</v>
      </c>
      <c r="V6" s="3">
        <v>4</v>
      </c>
      <c r="W6" s="3">
        <v>4</v>
      </c>
      <c r="X6" s="3">
        <v>4</v>
      </c>
      <c r="Y6" s="3">
        <v>4</v>
      </c>
      <c r="Z6" s="3">
        <v>2</v>
      </c>
      <c r="AA6" s="3">
        <v>2</v>
      </c>
      <c r="AB6" s="3">
        <v>3</v>
      </c>
      <c r="AC6" s="3">
        <v>0</v>
      </c>
      <c r="AD6" s="3">
        <v>1</v>
      </c>
      <c r="AE6" s="3">
        <v>0</v>
      </c>
      <c r="AF6" s="3">
        <f t="shared" si="0"/>
        <v>34</v>
      </c>
      <c r="AG6" s="3">
        <v>13</v>
      </c>
      <c r="AH6" s="3">
        <v>1</v>
      </c>
      <c r="AI6" s="3">
        <v>20</v>
      </c>
      <c r="AJ6" s="3">
        <v>11</v>
      </c>
      <c r="AK6" s="3">
        <v>16</v>
      </c>
      <c r="AL6" s="3">
        <f t="shared" si="1"/>
        <v>61</v>
      </c>
      <c r="AM6" s="3">
        <f t="shared" si="2"/>
        <v>95</v>
      </c>
      <c r="AN6" s="3"/>
      <c r="AO6" s="3"/>
      <c r="AP6" s="3"/>
      <c r="AQ6" s="3" t="s">
        <v>335</v>
      </c>
      <c r="AR6" t="s">
        <v>339</v>
      </c>
    </row>
    <row r="7" spans="1:44" ht="90">
      <c r="A7" s="3">
        <v>15</v>
      </c>
      <c r="B7" s="3">
        <v>1127</v>
      </c>
      <c r="C7" s="3" t="s">
        <v>542</v>
      </c>
      <c r="D7" s="3" t="s">
        <v>543</v>
      </c>
      <c r="E7" s="3">
        <v>18</v>
      </c>
      <c r="F7" s="3">
        <v>11</v>
      </c>
      <c r="G7" s="3">
        <v>0</v>
      </c>
      <c r="H7" s="3">
        <v>1</v>
      </c>
      <c r="I7" s="3">
        <v>1</v>
      </c>
      <c r="J7" s="3">
        <v>0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0</v>
      </c>
      <c r="S7" s="3">
        <v>1</v>
      </c>
      <c r="T7" s="3">
        <v>1</v>
      </c>
      <c r="U7" s="3">
        <v>0</v>
      </c>
      <c r="V7" s="3">
        <v>4</v>
      </c>
      <c r="W7" s="3">
        <v>4</v>
      </c>
      <c r="X7" s="3">
        <v>4</v>
      </c>
      <c r="Y7" s="3">
        <v>4</v>
      </c>
      <c r="Z7" s="3">
        <v>1</v>
      </c>
      <c r="AA7" s="3">
        <v>3</v>
      </c>
      <c r="AB7" s="3">
        <v>3</v>
      </c>
      <c r="AC7" s="3">
        <v>0</v>
      </c>
      <c r="AD7" s="3">
        <v>1</v>
      </c>
      <c r="AE7" s="3">
        <v>3</v>
      </c>
      <c r="AF7" s="3">
        <f t="shared" si="0"/>
        <v>38</v>
      </c>
      <c r="AG7" s="3">
        <v>11</v>
      </c>
      <c r="AH7" s="3">
        <v>9</v>
      </c>
      <c r="AI7" s="3">
        <v>17</v>
      </c>
      <c r="AJ7" s="3">
        <v>9</v>
      </c>
      <c r="AK7" s="3">
        <v>10</v>
      </c>
      <c r="AL7" s="3">
        <f t="shared" si="1"/>
        <v>56</v>
      </c>
      <c r="AM7" s="3">
        <f t="shared" si="2"/>
        <v>94</v>
      </c>
      <c r="AN7" s="3"/>
      <c r="AO7" s="3"/>
      <c r="AP7" s="3"/>
      <c r="AQ7" s="3" t="s">
        <v>335</v>
      </c>
      <c r="AR7" t="s">
        <v>339</v>
      </c>
    </row>
    <row r="8" spans="1:44" ht="60">
      <c r="A8" s="3">
        <v>19</v>
      </c>
      <c r="B8" s="3">
        <v>1158</v>
      </c>
      <c r="C8" s="3" t="s">
        <v>544</v>
      </c>
      <c r="D8" s="3" t="s">
        <v>545</v>
      </c>
      <c r="E8" s="3" t="s">
        <v>546</v>
      </c>
      <c r="F8" s="3">
        <v>11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2</v>
      </c>
      <c r="V8" s="3">
        <v>4</v>
      </c>
      <c r="W8" s="3">
        <v>4</v>
      </c>
      <c r="X8" s="3">
        <v>4</v>
      </c>
      <c r="Y8" s="3">
        <v>4</v>
      </c>
      <c r="Z8" s="3">
        <v>2</v>
      </c>
      <c r="AA8" s="3">
        <v>2</v>
      </c>
      <c r="AB8" s="3">
        <v>3</v>
      </c>
      <c r="AC8" s="3">
        <v>0</v>
      </c>
      <c r="AD8" s="3">
        <v>1</v>
      </c>
      <c r="AE8" s="3">
        <v>0</v>
      </c>
      <c r="AF8" s="3">
        <f t="shared" si="0"/>
        <v>36</v>
      </c>
      <c r="AG8" s="3">
        <v>14</v>
      </c>
      <c r="AH8" s="3">
        <v>5</v>
      </c>
      <c r="AI8" s="3">
        <v>17</v>
      </c>
      <c r="AJ8" s="3">
        <v>2</v>
      </c>
      <c r="AK8" s="3">
        <v>20</v>
      </c>
      <c r="AL8" s="3">
        <f t="shared" si="1"/>
        <v>58</v>
      </c>
      <c r="AM8" s="3">
        <f t="shared" si="2"/>
        <v>94</v>
      </c>
      <c r="AN8" s="3"/>
      <c r="AO8" s="3"/>
      <c r="AP8" s="3"/>
      <c r="AQ8" s="3" t="s">
        <v>335</v>
      </c>
      <c r="AR8" t="s">
        <v>339</v>
      </c>
    </row>
    <row r="9" spans="1:44" ht="60">
      <c r="A9" s="3">
        <v>35</v>
      </c>
      <c r="B9" s="3">
        <v>1138</v>
      </c>
      <c r="C9" s="3" t="s">
        <v>547</v>
      </c>
      <c r="D9" s="3" t="s">
        <v>548</v>
      </c>
      <c r="E9" s="3" t="s">
        <v>549</v>
      </c>
      <c r="F9" s="3">
        <v>11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1</v>
      </c>
      <c r="M9" s="3">
        <v>1</v>
      </c>
      <c r="N9" s="3">
        <v>1</v>
      </c>
      <c r="O9" s="3">
        <v>1</v>
      </c>
      <c r="P9" s="3">
        <v>0</v>
      </c>
      <c r="Q9" s="3">
        <v>1</v>
      </c>
      <c r="R9" s="3">
        <v>0</v>
      </c>
      <c r="S9" s="3">
        <v>0</v>
      </c>
      <c r="T9" s="3">
        <v>1</v>
      </c>
      <c r="U9" s="3">
        <v>0</v>
      </c>
      <c r="V9" s="3">
        <v>4</v>
      </c>
      <c r="W9" s="3">
        <v>4</v>
      </c>
      <c r="X9" s="3">
        <v>4</v>
      </c>
      <c r="Y9" s="3">
        <v>0</v>
      </c>
      <c r="Z9" s="3">
        <v>0</v>
      </c>
      <c r="AA9" s="3">
        <v>3</v>
      </c>
      <c r="AB9" s="3">
        <v>3</v>
      </c>
      <c r="AC9" s="3">
        <v>1</v>
      </c>
      <c r="AD9" s="3">
        <v>0</v>
      </c>
      <c r="AE9" s="3">
        <v>0</v>
      </c>
      <c r="AF9" s="3">
        <f t="shared" si="0"/>
        <v>26</v>
      </c>
      <c r="AG9" s="3">
        <v>14</v>
      </c>
      <c r="AH9" s="3">
        <v>11</v>
      </c>
      <c r="AI9" s="3">
        <v>11</v>
      </c>
      <c r="AJ9" s="3">
        <v>19</v>
      </c>
      <c r="AK9" s="3">
        <v>12</v>
      </c>
      <c r="AL9" s="3">
        <f t="shared" si="1"/>
        <v>67</v>
      </c>
      <c r="AM9" s="3">
        <f t="shared" si="2"/>
        <v>93</v>
      </c>
      <c r="AN9" s="3"/>
      <c r="AO9" s="3"/>
      <c r="AP9" s="3"/>
      <c r="AQ9" s="3" t="s">
        <v>335</v>
      </c>
      <c r="AR9" t="s">
        <v>339</v>
      </c>
    </row>
    <row r="10" spans="1:44" ht="60">
      <c r="A10" s="3">
        <v>33</v>
      </c>
      <c r="B10" s="3">
        <v>1136</v>
      </c>
      <c r="C10" s="3" t="s">
        <v>550</v>
      </c>
      <c r="D10" s="3" t="s">
        <v>551</v>
      </c>
      <c r="E10" s="3">
        <v>16</v>
      </c>
      <c r="F10" s="3">
        <v>11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1</v>
      </c>
      <c r="M10" s="3">
        <v>1</v>
      </c>
      <c r="N10" s="3">
        <v>0</v>
      </c>
      <c r="O10" s="3">
        <v>1</v>
      </c>
      <c r="P10" s="3">
        <v>1</v>
      </c>
      <c r="Q10" s="3">
        <v>0</v>
      </c>
      <c r="R10" s="3">
        <v>0</v>
      </c>
      <c r="S10" s="3">
        <v>1</v>
      </c>
      <c r="T10" s="3">
        <v>0</v>
      </c>
      <c r="U10" s="3">
        <v>0</v>
      </c>
      <c r="V10" s="3">
        <v>4</v>
      </c>
      <c r="W10" s="3">
        <v>0</v>
      </c>
      <c r="X10" s="3">
        <v>4</v>
      </c>
      <c r="Y10" s="3">
        <v>3</v>
      </c>
      <c r="Z10" s="3">
        <v>1</v>
      </c>
      <c r="AA10" s="3">
        <v>3</v>
      </c>
      <c r="AB10" s="3">
        <v>3</v>
      </c>
      <c r="AC10" s="3">
        <v>1</v>
      </c>
      <c r="AD10" s="3">
        <v>0</v>
      </c>
      <c r="AE10" s="3">
        <v>0</v>
      </c>
      <c r="AF10" s="3">
        <f t="shared" si="0"/>
        <v>25</v>
      </c>
      <c r="AG10" s="3">
        <v>9</v>
      </c>
      <c r="AH10" s="3">
        <v>7</v>
      </c>
      <c r="AI10" s="3">
        <v>11</v>
      </c>
      <c r="AJ10" s="3">
        <v>17</v>
      </c>
      <c r="AK10" s="3">
        <v>20</v>
      </c>
      <c r="AL10" s="3">
        <f t="shared" si="1"/>
        <v>64</v>
      </c>
      <c r="AM10" s="3">
        <f t="shared" si="2"/>
        <v>89</v>
      </c>
      <c r="AN10" s="3"/>
      <c r="AO10" s="3"/>
      <c r="AP10" s="3"/>
      <c r="AQ10" s="3" t="s">
        <v>335</v>
      </c>
      <c r="AR10" t="s">
        <v>339</v>
      </c>
    </row>
    <row r="11" spans="1:44" ht="75">
      <c r="A11" s="3">
        <v>25</v>
      </c>
      <c r="B11" s="3">
        <v>1149</v>
      </c>
      <c r="C11" s="3" t="s">
        <v>552</v>
      </c>
      <c r="D11" s="3" t="s">
        <v>541</v>
      </c>
      <c r="E11" s="3">
        <v>15</v>
      </c>
      <c r="F11" s="3">
        <v>11</v>
      </c>
      <c r="G11" s="3">
        <v>0</v>
      </c>
      <c r="H11" s="3">
        <v>1</v>
      </c>
      <c r="I11" s="3">
        <v>1</v>
      </c>
      <c r="J11" s="3">
        <v>0</v>
      </c>
      <c r="K11" s="3">
        <v>0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0</v>
      </c>
      <c r="S11" s="3">
        <v>1</v>
      </c>
      <c r="T11" s="3">
        <v>1</v>
      </c>
      <c r="U11" s="3">
        <v>2</v>
      </c>
      <c r="V11" s="3">
        <v>4</v>
      </c>
      <c r="W11" s="3">
        <v>4</v>
      </c>
      <c r="X11" s="3">
        <v>4</v>
      </c>
      <c r="Y11" s="3">
        <v>4</v>
      </c>
      <c r="Z11" s="3">
        <v>3</v>
      </c>
      <c r="AA11" s="3">
        <v>2</v>
      </c>
      <c r="AB11" s="3">
        <v>3</v>
      </c>
      <c r="AC11" s="3">
        <v>1</v>
      </c>
      <c r="AD11" s="3">
        <v>1</v>
      </c>
      <c r="AE11" s="3">
        <v>0</v>
      </c>
      <c r="AF11" s="3">
        <f t="shared" si="0"/>
        <v>38</v>
      </c>
      <c r="AG11" s="3">
        <v>13</v>
      </c>
      <c r="AH11" s="3">
        <v>0</v>
      </c>
      <c r="AI11" s="3">
        <v>15</v>
      </c>
      <c r="AJ11" s="3">
        <v>6</v>
      </c>
      <c r="AK11" s="3">
        <v>16</v>
      </c>
      <c r="AL11" s="3">
        <f t="shared" si="1"/>
        <v>50</v>
      </c>
      <c r="AM11" s="3">
        <f t="shared" si="2"/>
        <v>88</v>
      </c>
      <c r="AN11" s="3"/>
      <c r="AO11" s="3"/>
      <c r="AP11" s="3"/>
      <c r="AQ11" s="3" t="s">
        <v>335</v>
      </c>
      <c r="AR11" t="s">
        <v>339</v>
      </c>
    </row>
    <row r="12" spans="1:44" ht="75">
      <c r="A12" s="3">
        <v>36</v>
      </c>
      <c r="B12" s="3">
        <v>1139</v>
      </c>
      <c r="C12" s="3" t="s">
        <v>553</v>
      </c>
      <c r="D12" s="3" t="s">
        <v>548</v>
      </c>
      <c r="E12" s="3" t="s">
        <v>549</v>
      </c>
      <c r="F12" s="3">
        <v>11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1</v>
      </c>
      <c r="O12" s="3">
        <v>1</v>
      </c>
      <c r="P12" s="3">
        <v>0</v>
      </c>
      <c r="Q12" s="3">
        <v>1</v>
      </c>
      <c r="R12" s="3">
        <v>0</v>
      </c>
      <c r="S12" s="3">
        <v>0</v>
      </c>
      <c r="T12" s="3">
        <v>1</v>
      </c>
      <c r="U12" s="3">
        <v>0</v>
      </c>
      <c r="V12" s="3">
        <v>4</v>
      </c>
      <c r="W12" s="3">
        <v>4</v>
      </c>
      <c r="X12" s="3">
        <v>4</v>
      </c>
      <c r="Y12" s="3">
        <v>1</v>
      </c>
      <c r="Z12" s="3">
        <v>0</v>
      </c>
      <c r="AA12" s="3">
        <v>2</v>
      </c>
      <c r="AB12" s="3">
        <v>3</v>
      </c>
      <c r="AC12" s="3">
        <v>1</v>
      </c>
      <c r="AD12" s="3">
        <v>0</v>
      </c>
      <c r="AE12" s="3">
        <v>0</v>
      </c>
      <c r="AF12" s="3">
        <f t="shared" si="0"/>
        <v>26</v>
      </c>
      <c r="AG12" s="3">
        <v>13</v>
      </c>
      <c r="AH12" s="3">
        <v>10</v>
      </c>
      <c r="AI12" s="3">
        <v>10</v>
      </c>
      <c r="AJ12" s="3">
        <v>18</v>
      </c>
      <c r="AK12" s="3">
        <v>10</v>
      </c>
      <c r="AL12" s="3">
        <f t="shared" si="1"/>
        <v>61</v>
      </c>
      <c r="AM12" s="3">
        <f t="shared" si="2"/>
        <v>87</v>
      </c>
      <c r="AN12" s="3"/>
      <c r="AO12" s="3"/>
      <c r="AP12" s="3"/>
      <c r="AQ12" s="3" t="s">
        <v>335</v>
      </c>
      <c r="AR12" t="s">
        <v>339</v>
      </c>
    </row>
    <row r="13" spans="1:44" ht="75">
      <c r="A13" s="3">
        <v>9</v>
      </c>
      <c r="B13" s="3">
        <v>1108</v>
      </c>
      <c r="C13" s="3" t="s">
        <v>554</v>
      </c>
      <c r="D13" s="3" t="s">
        <v>555</v>
      </c>
      <c r="E13" s="3">
        <v>33</v>
      </c>
      <c r="F13" s="3">
        <v>11</v>
      </c>
      <c r="G13" s="3">
        <v>0</v>
      </c>
      <c r="H13" s="3">
        <v>1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0</v>
      </c>
      <c r="U13" s="3">
        <v>0</v>
      </c>
      <c r="V13" s="3">
        <v>4</v>
      </c>
      <c r="W13" s="3">
        <v>0</v>
      </c>
      <c r="X13" s="3">
        <v>4</v>
      </c>
      <c r="Y13" s="3">
        <v>1</v>
      </c>
      <c r="Z13" s="3">
        <v>0</v>
      </c>
      <c r="AA13" s="3">
        <v>3</v>
      </c>
      <c r="AB13" s="3">
        <v>3</v>
      </c>
      <c r="AC13" s="3">
        <v>0</v>
      </c>
      <c r="AD13" s="3">
        <v>0</v>
      </c>
      <c r="AE13" s="3">
        <v>0</v>
      </c>
      <c r="AF13" s="3">
        <f t="shared" si="0"/>
        <v>25</v>
      </c>
      <c r="AG13" s="3">
        <v>20</v>
      </c>
      <c r="AH13" s="3">
        <v>1</v>
      </c>
      <c r="AI13" s="3">
        <v>16</v>
      </c>
      <c r="AJ13" s="3">
        <v>7</v>
      </c>
      <c r="AK13" s="3">
        <v>15</v>
      </c>
      <c r="AL13" s="3">
        <f t="shared" si="1"/>
        <v>59</v>
      </c>
      <c r="AM13" s="3">
        <f t="shared" si="2"/>
        <v>84</v>
      </c>
      <c r="AN13" s="3"/>
      <c r="AO13" s="3"/>
      <c r="AP13" s="3"/>
      <c r="AQ13" s="3" t="s">
        <v>335</v>
      </c>
      <c r="AR13" t="s">
        <v>339</v>
      </c>
    </row>
    <row r="14" spans="1:44" ht="75">
      <c r="A14" s="3">
        <v>5</v>
      </c>
      <c r="B14" s="3">
        <v>1102</v>
      </c>
      <c r="C14" s="3" t="s">
        <v>556</v>
      </c>
      <c r="D14" s="3" t="s">
        <v>557</v>
      </c>
      <c r="E14" s="3">
        <v>32</v>
      </c>
      <c r="F14" s="3">
        <v>11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0</v>
      </c>
      <c r="R14" s="3">
        <v>0</v>
      </c>
      <c r="S14" s="3">
        <v>1</v>
      </c>
      <c r="T14" s="3">
        <v>0</v>
      </c>
      <c r="U14" s="3">
        <v>0</v>
      </c>
      <c r="V14" s="3">
        <v>4</v>
      </c>
      <c r="W14" s="3">
        <v>4</v>
      </c>
      <c r="X14" s="3">
        <v>3</v>
      </c>
      <c r="Y14" s="3">
        <v>3</v>
      </c>
      <c r="Z14" s="3">
        <v>2</v>
      </c>
      <c r="AA14" s="3">
        <v>3</v>
      </c>
      <c r="AB14" s="3">
        <v>3</v>
      </c>
      <c r="AC14" s="3">
        <v>0</v>
      </c>
      <c r="AD14" s="3">
        <v>0</v>
      </c>
      <c r="AE14" s="3">
        <v>0</v>
      </c>
      <c r="AF14" s="3">
        <f t="shared" si="0"/>
        <v>29</v>
      </c>
      <c r="AG14" s="3">
        <v>7</v>
      </c>
      <c r="AH14" s="3">
        <v>1</v>
      </c>
      <c r="AI14" s="3">
        <v>16</v>
      </c>
      <c r="AJ14" s="3">
        <v>11</v>
      </c>
      <c r="AK14" s="3">
        <v>19</v>
      </c>
      <c r="AL14" s="3">
        <f t="shared" si="1"/>
        <v>54</v>
      </c>
      <c r="AM14" s="3">
        <f t="shared" si="2"/>
        <v>83</v>
      </c>
      <c r="AN14" s="3"/>
      <c r="AO14" s="3"/>
      <c r="AP14" s="3"/>
      <c r="AQ14" s="3" t="s">
        <v>335</v>
      </c>
      <c r="AR14" t="s">
        <v>339</v>
      </c>
    </row>
    <row r="15" spans="1:44" ht="90">
      <c r="A15" s="3">
        <v>10</v>
      </c>
      <c r="B15" s="3">
        <v>1110</v>
      </c>
      <c r="C15" s="3" t="s">
        <v>558</v>
      </c>
      <c r="D15" s="3" t="s">
        <v>559</v>
      </c>
      <c r="E15" s="3">
        <v>33</v>
      </c>
      <c r="F15" s="3">
        <v>11</v>
      </c>
      <c r="G15" s="3">
        <v>0</v>
      </c>
      <c r="H15" s="3">
        <v>1</v>
      </c>
      <c r="I15" s="3">
        <v>1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0</v>
      </c>
      <c r="S15" s="3">
        <v>1</v>
      </c>
      <c r="T15" s="3">
        <v>1</v>
      </c>
      <c r="U15" s="3">
        <v>2</v>
      </c>
      <c r="V15" s="3">
        <v>4</v>
      </c>
      <c r="W15" s="3">
        <v>4</v>
      </c>
      <c r="X15" s="3">
        <v>4</v>
      </c>
      <c r="Y15" s="3">
        <v>3</v>
      </c>
      <c r="Z15" s="3">
        <v>2</v>
      </c>
      <c r="AA15" s="3">
        <v>3</v>
      </c>
      <c r="AB15" s="3">
        <v>3</v>
      </c>
      <c r="AC15" s="3">
        <v>1</v>
      </c>
      <c r="AD15" s="3">
        <v>0</v>
      </c>
      <c r="AE15" s="3">
        <v>0</v>
      </c>
      <c r="AF15" s="3">
        <f t="shared" si="0"/>
        <v>36</v>
      </c>
      <c r="AG15" s="3">
        <v>20</v>
      </c>
      <c r="AH15" s="3">
        <v>1</v>
      </c>
      <c r="AI15" s="3">
        <v>18</v>
      </c>
      <c r="AJ15" s="3">
        <v>7</v>
      </c>
      <c r="AK15" s="3">
        <v>0</v>
      </c>
      <c r="AL15" s="3">
        <f t="shared" si="1"/>
        <v>46</v>
      </c>
      <c r="AM15" s="3">
        <f t="shared" si="2"/>
        <v>82</v>
      </c>
      <c r="AN15" s="3"/>
      <c r="AO15" s="3"/>
      <c r="AP15" s="3"/>
      <c r="AQ15" s="3" t="s">
        <v>335</v>
      </c>
    </row>
    <row r="16" spans="1:44" ht="75">
      <c r="A16" s="3">
        <v>14</v>
      </c>
      <c r="B16" s="3">
        <v>1162</v>
      </c>
      <c r="C16" s="3" t="s">
        <v>560</v>
      </c>
      <c r="D16" s="3" t="s">
        <v>442</v>
      </c>
      <c r="E16" s="3" t="s">
        <v>561</v>
      </c>
      <c r="F16" s="3">
        <v>11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4</v>
      </c>
      <c r="W16" s="3">
        <v>4</v>
      </c>
      <c r="X16" s="3">
        <v>4</v>
      </c>
      <c r="Y16" s="3">
        <v>3</v>
      </c>
      <c r="Z16" s="3">
        <v>0</v>
      </c>
      <c r="AA16" s="3">
        <v>3</v>
      </c>
      <c r="AB16" s="3">
        <v>1</v>
      </c>
      <c r="AC16" s="3">
        <v>0</v>
      </c>
      <c r="AD16" s="3">
        <v>0</v>
      </c>
      <c r="AE16" s="3">
        <v>3</v>
      </c>
      <c r="AF16" s="3">
        <f t="shared" si="0"/>
        <v>24</v>
      </c>
      <c r="AG16" s="3">
        <v>5</v>
      </c>
      <c r="AH16" s="3">
        <v>0</v>
      </c>
      <c r="AI16" s="3">
        <v>20</v>
      </c>
      <c r="AJ16" s="3">
        <v>15</v>
      </c>
      <c r="AK16" s="3">
        <v>15</v>
      </c>
      <c r="AL16" s="3">
        <f t="shared" si="1"/>
        <v>55</v>
      </c>
      <c r="AM16" s="3">
        <f t="shared" si="2"/>
        <v>79</v>
      </c>
      <c r="AN16" s="3"/>
      <c r="AO16" s="3"/>
      <c r="AP16" s="3"/>
      <c r="AQ16" s="3" t="s">
        <v>335</v>
      </c>
    </row>
    <row r="17" spans="1:43" ht="90">
      <c r="A17" s="3">
        <v>8</v>
      </c>
      <c r="B17" s="3">
        <v>1119</v>
      </c>
      <c r="C17" s="3" t="s">
        <v>562</v>
      </c>
      <c r="D17" s="3" t="s">
        <v>409</v>
      </c>
      <c r="E17" s="3">
        <v>9</v>
      </c>
      <c r="F17" s="3">
        <v>11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1</v>
      </c>
      <c r="M17" s="3">
        <v>1</v>
      </c>
      <c r="N17" s="3">
        <v>1</v>
      </c>
      <c r="O17" s="3">
        <v>1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1</v>
      </c>
      <c r="V17" s="3">
        <v>4</v>
      </c>
      <c r="W17" s="3">
        <v>4</v>
      </c>
      <c r="X17" s="3">
        <v>4</v>
      </c>
      <c r="Y17" s="3">
        <v>0</v>
      </c>
      <c r="Z17" s="3">
        <v>0</v>
      </c>
      <c r="AA17" s="3">
        <v>3</v>
      </c>
      <c r="AB17" s="3">
        <v>3</v>
      </c>
      <c r="AC17" s="3">
        <v>0</v>
      </c>
      <c r="AD17" s="3">
        <v>1</v>
      </c>
      <c r="AE17" s="3">
        <v>1</v>
      </c>
      <c r="AF17" s="3">
        <f t="shared" si="0"/>
        <v>28</v>
      </c>
      <c r="AG17" s="3">
        <v>3</v>
      </c>
      <c r="AH17" s="3">
        <v>1</v>
      </c>
      <c r="AI17" s="3">
        <v>18</v>
      </c>
      <c r="AJ17" s="3">
        <v>8</v>
      </c>
      <c r="AK17" s="3">
        <v>20</v>
      </c>
      <c r="AL17" s="3">
        <f t="shared" si="1"/>
        <v>50</v>
      </c>
      <c r="AM17" s="3">
        <f t="shared" si="2"/>
        <v>78</v>
      </c>
      <c r="AN17" s="3"/>
      <c r="AO17" s="3"/>
      <c r="AP17" s="3"/>
      <c r="AQ17" s="3" t="s">
        <v>335</v>
      </c>
    </row>
    <row r="18" spans="1:43" ht="75">
      <c r="A18" s="3">
        <v>28</v>
      </c>
      <c r="B18" s="3">
        <v>1167</v>
      </c>
      <c r="C18" s="3" t="s">
        <v>563</v>
      </c>
      <c r="D18" s="3" t="s">
        <v>564</v>
      </c>
      <c r="E18" s="3">
        <v>20</v>
      </c>
      <c r="F18" s="3">
        <v>11</v>
      </c>
      <c r="G18" s="3">
        <v>0</v>
      </c>
      <c r="H18" s="3">
        <v>1</v>
      </c>
      <c r="I18" s="3">
        <v>1</v>
      </c>
      <c r="J18" s="3">
        <v>0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0</v>
      </c>
      <c r="R18" s="3">
        <v>0</v>
      </c>
      <c r="S18" s="3">
        <v>1</v>
      </c>
      <c r="T18" s="3">
        <v>0</v>
      </c>
      <c r="U18" s="3">
        <v>0</v>
      </c>
      <c r="V18" s="3">
        <v>4</v>
      </c>
      <c r="W18" s="3">
        <v>4</v>
      </c>
      <c r="X18" s="3">
        <v>3</v>
      </c>
      <c r="Y18" s="3">
        <v>0</v>
      </c>
      <c r="Z18" s="3">
        <v>0</v>
      </c>
      <c r="AA18" s="3">
        <v>3</v>
      </c>
      <c r="AB18" s="3">
        <v>3</v>
      </c>
      <c r="AC18" s="3">
        <v>1</v>
      </c>
      <c r="AD18" s="3">
        <v>1</v>
      </c>
      <c r="AE18" s="3">
        <v>1</v>
      </c>
      <c r="AF18" s="3">
        <f t="shared" si="0"/>
        <v>29</v>
      </c>
      <c r="AG18" s="3">
        <v>9</v>
      </c>
      <c r="AH18" s="3">
        <v>2</v>
      </c>
      <c r="AI18" s="3">
        <v>17</v>
      </c>
      <c r="AJ18" s="3">
        <v>0</v>
      </c>
      <c r="AK18" s="3">
        <v>20</v>
      </c>
      <c r="AL18" s="3">
        <f t="shared" si="1"/>
        <v>48</v>
      </c>
      <c r="AM18" s="3">
        <f t="shared" si="2"/>
        <v>77</v>
      </c>
      <c r="AN18" s="3"/>
      <c r="AO18" s="3"/>
      <c r="AP18" s="3"/>
      <c r="AQ18" s="3" t="s">
        <v>335</v>
      </c>
    </row>
    <row r="19" spans="1:43" ht="75">
      <c r="A19" s="3">
        <v>34</v>
      </c>
      <c r="B19" s="3">
        <v>1137</v>
      </c>
      <c r="C19" s="3" t="s">
        <v>565</v>
      </c>
      <c r="D19" s="3" t="s">
        <v>551</v>
      </c>
      <c r="E19" s="3">
        <v>16</v>
      </c>
      <c r="F19" s="3">
        <v>11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1</v>
      </c>
      <c r="N19" s="3">
        <v>0</v>
      </c>
      <c r="O19" s="3">
        <v>0</v>
      </c>
      <c r="P19" s="3">
        <v>1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4</v>
      </c>
      <c r="W19" s="3">
        <v>4</v>
      </c>
      <c r="X19" s="3">
        <v>4</v>
      </c>
      <c r="Y19" s="3">
        <v>4</v>
      </c>
      <c r="Z19" s="3">
        <v>0</v>
      </c>
      <c r="AA19" s="3">
        <v>1</v>
      </c>
      <c r="AB19" s="3">
        <v>1</v>
      </c>
      <c r="AC19" s="3">
        <v>3</v>
      </c>
      <c r="AD19" s="3">
        <v>0</v>
      </c>
      <c r="AE19" s="3">
        <v>1</v>
      </c>
      <c r="AF19" s="3">
        <v>26</v>
      </c>
      <c r="AG19" s="3">
        <v>7</v>
      </c>
      <c r="AH19" s="3">
        <v>8</v>
      </c>
      <c r="AI19" s="3">
        <v>10</v>
      </c>
      <c r="AJ19" s="3">
        <v>6</v>
      </c>
      <c r="AK19" s="3">
        <v>19</v>
      </c>
      <c r="AL19" s="3">
        <f t="shared" si="1"/>
        <v>50</v>
      </c>
      <c r="AM19" s="3">
        <f t="shared" si="2"/>
        <v>76</v>
      </c>
      <c r="AN19" s="3"/>
      <c r="AO19" s="3"/>
      <c r="AP19" s="3"/>
      <c r="AQ19" s="3" t="s">
        <v>335</v>
      </c>
    </row>
    <row r="20" spans="1:43" ht="75">
      <c r="A20" s="3">
        <v>7</v>
      </c>
      <c r="B20" s="3">
        <v>1118</v>
      </c>
      <c r="C20" s="3" t="s">
        <v>566</v>
      </c>
      <c r="D20" s="3" t="s">
        <v>409</v>
      </c>
      <c r="E20" s="3">
        <v>9</v>
      </c>
      <c r="F20" s="3">
        <v>11</v>
      </c>
      <c r="G20" s="3">
        <v>0</v>
      </c>
      <c r="H20" s="3">
        <v>1</v>
      </c>
      <c r="I20" s="3">
        <v>1</v>
      </c>
      <c r="J20" s="3">
        <v>0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0</v>
      </c>
      <c r="S20" s="3">
        <v>1</v>
      </c>
      <c r="T20" s="3">
        <v>1</v>
      </c>
      <c r="U20" s="3">
        <v>4</v>
      </c>
      <c r="V20" s="3">
        <v>4</v>
      </c>
      <c r="W20" s="3">
        <v>0</v>
      </c>
      <c r="X20" s="3">
        <v>4</v>
      </c>
      <c r="Y20" s="3">
        <v>0</v>
      </c>
      <c r="Z20" s="3">
        <v>2</v>
      </c>
      <c r="AA20" s="3">
        <v>3</v>
      </c>
      <c r="AB20" s="3">
        <v>3</v>
      </c>
      <c r="AC20" s="3">
        <v>0</v>
      </c>
      <c r="AD20" s="3">
        <v>1</v>
      </c>
      <c r="AE20" s="3">
        <v>3</v>
      </c>
      <c r="AF20" s="3">
        <f>SUM(G20:AE20)</f>
        <v>35</v>
      </c>
      <c r="AG20" s="3">
        <v>3</v>
      </c>
      <c r="AH20" s="3">
        <v>0</v>
      </c>
      <c r="AI20" s="3">
        <v>18</v>
      </c>
      <c r="AJ20" s="3">
        <v>0</v>
      </c>
      <c r="AK20" s="3">
        <v>17</v>
      </c>
      <c r="AL20" s="3">
        <f t="shared" si="1"/>
        <v>38</v>
      </c>
      <c r="AM20" s="3">
        <f t="shared" si="2"/>
        <v>73</v>
      </c>
      <c r="AN20" s="3"/>
      <c r="AO20" s="3"/>
      <c r="AP20" s="3"/>
      <c r="AQ20" s="3" t="s">
        <v>338</v>
      </c>
    </row>
    <row r="21" spans="1:43" ht="60">
      <c r="A21" s="3">
        <v>38</v>
      </c>
      <c r="B21" s="3">
        <v>1163</v>
      </c>
      <c r="C21" s="3" t="s">
        <v>567</v>
      </c>
      <c r="D21" s="3" t="s">
        <v>568</v>
      </c>
      <c r="E21" s="3" t="s">
        <v>533</v>
      </c>
      <c r="F21" s="3">
        <v>11</v>
      </c>
      <c r="G21" s="3">
        <v>0</v>
      </c>
      <c r="H21" s="3">
        <v>1</v>
      </c>
      <c r="I21" s="3">
        <v>0</v>
      </c>
      <c r="J21" s="3">
        <v>1</v>
      </c>
      <c r="K21" s="3">
        <v>1</v>
      </c>
      <c r="L21" s="3">
        <v>1</v>
      </c>
      <c r="M21" s="3">
        <v>1</v>
      </c>
      <c r="N21" s="3">
        <v>0</v>
      </c>
      <c r="O21" s="3">
        <v>1</v>
      </c>
      <c r="P21" s="3">
        <v>0</v>
      </c>
      <c r="Q21" s="3">
        <v>1</v>
      </c>
      <c r="R21" s="3">
        <v>0</v>
      </c>
      <c r="S21" s="3">
        <v>1</v>
      </c>
      <c r="T21" s="3">
        <v>0</v>
      </c>
      <c r="U21" s="3">
        <v>0</v>
      </c>
      <c r="V21" s="3">
        <v>4</v>
      </c>
      <c r="W21" s="3">
        <v>4</v>
      </c>
      <c r="X21" s="3">
        <v>4</v>
      </c>
      <c r="Y21" s="3">
        <v>1</v>
      </c>
      <c r="Z21" s="3">
        <v>0</v>
      </c>
      <c r="AA21" s="3">
        <v>1</v>
      </c>
      <c r="AB21" s="3">
        <v>1</v>
      </c>
      <c r="AC21" s="3">
        <v>0</v>
      </c>
      <c r="AD21" s="3">
        <v>0</v>
      </c>
      <c r="AE21" s="3">
        <v>0</v>
      </c>
      <c r="AF21" s="3">
        <v>23</v>
      </c>
      <c r="AG21" s="3">
        <v>6</v>
      </c>
      <c r="AH21" s="3">
        <v>5</v>
      </c>
      <c r="AI21" s="3">
        <v>11</v>
      </c>
      <c r="AJ21" s="3">
        <v>8</v>
      </c>
      <c r="AK21" s="3">
        <v>20</v>
      </c>
      <c r="AL21" s="3">
        <f t="shared" si="1"/>
        <v>50</v>
      </c>
      <c r="AM21" s="3">
        <f t="shared" si="2"/>
        <v>73</v>
      </c>
      <c r="AN21" s="3"/>
      <c r="AO21" s="3"/>
      <c r="AP21" s="3"/>
      <c r="AQ21" s="3" t="s">
        <v>338</v>
      </c>
    </row>
    <row r="22" spans="1:43" ht="75">
      <c r="A22" s="3">
        <v>31</v>
      </c>
      <c r="B22" s="3">
        <v>1141</v>
      </c>
      <c r="C22" s="3" t="s">
        <v>569</v>
      </c>
      <c r="D22" s="3" t="s">
        <v>570</v>
      </c>
      <c r="E22" s="3">
        <v>23</v>
      </c>
      <c r="F22" s="3">
        <v>11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1</v>
      </c>
      <c r="M22" s="3">
        <v>1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4</v>
      </c>
      <c r="W22" s="3">
        <v>1</v>
      </c>
      <c r="X22" s="3">
        <v>2</v>
      </c>
      <c r="Y22" s="3">
        <v>0</v>
      </c>
      <c r="Z22" s="3">
        <v>0</v>
      </c>
      <c r="AA22" s="3">
        <v>3</v>
      </c>
      <c r="AB22" s="3">
        <v>0</v>
      </c>
      <c r="AC22" s="3">
        <v>0</v>
      </c>
      <c r="AD22" s="3">
        <v>0</v>
      </c>
      <c r="AE22" s="3">
        <v>0</v>
      </c>
      <c r="AF22" s="3">
        <f t="shared" ref="AF22:AF37" si="3">SUM(G22:AE22)</f>
        <v>14</v>
      </c>
      <c r="AG22" s="3">
        <v>14</v>
      </c>
      <c r="AH22" s="3">
        <v>6</v>
      </c>
      <c r="AI22" s="3">
        <v>20</v>
      </c>
      <c r="AJ22" s="3">
        <v>0</v>
      </c>
      <c r="AK22" s="3">
        <v>18</v>
      </c>
      <c r="AL22" s="3">
        <f t="shared" si="1"/>
        <v>58</v>
      </c>
      <c r="AM22" s="3">
        <f t="shared" si="2"/>
        <v>72</v>
      </c>
      <c r="AN22" s="3"/>
      <c r="AO22" s="3"/>
      <c r="AP22" s="3"/>
      <c r="AQ22" s="3" t="s">
        <v>338</v>
      </c>
    </row>
    <row r="23" spans="1:43" ht="75">
      <c r="A23" s="3">
        <v>26</v>
      </c>
      <c r="B23" s="3">
        <v>1150</v>
      </c>
      <c r="C23" s="3" t="s">
        <v>571</v>
      </c>
      <c r="D23" s="3" t="s">
        <v>541</v>
      </c>
      <c r="E23" s="3">
        <v>15</v>
      </c>
      <c r="F23" s="3">
        <v>11</v>
      </c>
      <c r="G23" s="3">
        <v>0</v>
      </c>
      <c r="H23" s="3">
        <v>0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0</v>
      </c>
      <c r="R23" s="3">
        <v>0</v>
      </c>
      <c r="S23" s="3">
        <v>1</v>
      </c>
      <c r="T23" s="3">
        <v>0</v>
      </c>
      <c r="U23" s="3">
        <v>0</v>
      </c>
      <c r="V23" s="3">
        <v>4</v>
      </c>
      <c r="W23" s="3">
        <v>4</v>
      </c>
      <c r="X23" s="3">
        <v>3</v>
      </c>
      <c r="Y23" s="3">
        <v>4</v>
      </c>
      <c r="Z23" s="3">
        <v>2</v>
      </c>
      <c r="AA23" s="3">
        <v>0</v>
      </c>
      <c r="AB23" s="3">
        <v>3</v>
      </c>
      <c r="AC23" s="3">
        <v>1</v>
      </c>
      <c r="AD23" s="3">
        <v>1</v>
      </c>
      <c r="AE23" s="3">
        <v>0</v>
      </c>
      <c r="AF23" s="3">
        <f t="shared" si="3"/>
        <v>31</v>
      </c>
      <c r="AG23" s="3">
        <v>4</v>
      </c>
      <c r="AH23" s="3">
        <v>1</v>
      </c>
      <c r="AI23" s="3">
        <v>16</v>
      </c>
      <c r="AJ23" s="3">
        <v>17</v>
      </c>
      <c r="AK23" s="3">
        <v>1</v>
      </c>
      <c r="AL23" s="3">
        <f t="shared" si="1"/>
        <v>39</v>
      </c>
      <c r="AM23" s="3">
        <f t="shared" si="2"/>
        <v>70</v>
      </c>
      <c r="AN23" s="3"/>
      <c r="AO23" s="3"/>
      <c r="AP23" s="3"/>
      <c r="AQ23" s="3" t="s">
        <v>338</v>
      </c>
    </row>
    <row r="24" spans="1:43" ht="75">
      <c r="A24" s="3">
        <v>32</v>
      </c>
      <c r="B24" s="3">
        <v>1142</v>
      </c>
      <c r="C24" s="3" t="s">
        <v>572</v>
      </c>
      <c r="D24" s="3" t="s">
        <v>570</v>
      </c>
      <c r="E24" s="3">
        <v>23</v>
      </c>
      <c r="F24" s="3">
        <v>11</v>
      </c>
      <c r="G24" s="3">
        <v>0</v>
      </c>
      <c r="H24" s="3">
        <v>1</v>
      </c>
      <c r="I24" s="3">
        <v>1</v>
      </c>
      <c r="J24" s="3">
        <v>0</v>
      </c>
      <c r="K24" s="3">
        <v>0</v>
      </c>
      <c r="L24" s="3">
        <v>1</v>
      </c>
      <c r="M24" s="3">
        <v>1</v>
      </c>
      <c r="N24" s="3">
        <v>0</v>
      </c>
      <c r="O24" s="3">
        <v>1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4</v>
      </c>
      <c r="W24" s="3">
        <v>1</v>
      </c>
      <c r="X24" s="3">
        <v>2</v>
      </c>
      <c r="Y24" s="3">
        <v>1</v>
      </c>
      <c r="Z24" s="3">
        <v>0</v>
      </c>
      <c r="AA24" s="3">
        <v>3</v>
      </c>
      <c r="AB24" s="3">
        <v>0</v>
      </c>
      <c r="AC24" s="3">
        <v>1</v>
      </c>
      <c r="AD24" s="3">
        <v>0</v>
      </c>
      <c r="AE24" s="3">
        <v>0</v>
      </c>
      <c r="AF24" s="3">
        <f t="shared" si="3"/>
        <v>17</v>
      </c>
      <c r="AG24" s="3">
        <v>14</v>
      </c>
      <c r="AH24" s="3">
        <v>4</v>
      </c>
      <c r="AI24" s="3">
        <v>12</v>
      </c>
      <c r="AJ24" s="3">
        <v>0</v>
      </c>
      <c r="AK24" s="3">
        <v>20</v>
      </c>
      <c r="AL24" s="3">
        <f t="shared" si="1"/>
        <v>50</v>
      </c>
      <c r="AM24" s="3">
        <f t="shared" si="2"/>
        <v>67</v>
      </c>
      <c r="AN24" s="3"/>
      <c r="AO24" s="3"/>
      <c r="AP24" s="3"/>
      <c r="AQ24" s="3" t="s">
        <v>338</v>
      </c>
    </row>
    <row r="25" spans="1:43" ht="75">
      <c r="A25" s="3">
        <v>37</v>
      </c>
      <c r="B25" s="3">
        <v>1172</v>
      </c>
      <c r="C25" s="3" t="s">
        <v>573</v>
      </c>
      <c r="D25" s="3" t="s">
        <v>461</v>
      </c>
      <c r="E25" s="3">
        <v>30</v>
      </c>
      <c r="F25" s="3">
        <v>11</v>
      </c>
      <c r="G25" s="3">
        <v>0</v>
      </c>
      <c r="H25" s="3">
        <v>0</v>
      </c>
      <c r="I25" s="3">
        <v>1</v>
      </c>
      <c r="J25" s="3">
        <v>1</v>
      </c>
      <c r="K25" s="3">
        <v>0</v>
      </c>
      <c r="L25" s="3">
        <v>1</v>
      </c>
      <c r="M25" s="3">
        <v>1</v>
      </c>
      <c r="N25" s="3">
        <v>0</v>
      </c>
      <c r="O25" s="3">
        <v>0</v>
      </c>
      <c r="P25" s="3">
        <v>1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1</v>
      </c>
      <c r="W25" s="3">
        <v>4</v>
      </c>
      <c r="X25" s="3">
        <v>3</v>
      </c>
      <c r="Y25" s="3">
        <v>3</v>
      </c>
      <c r="Z25" s="3">
        <v>0</v>
      </c>
      <c r="AA25" s="3">
        <v>1</v>
      </c>
      <c r="AB25" s="3">
        <v>3</v>
      </c>
      <c r="AC25" s="3">
        <v>0</v>
      </c>
      <c r="AD25" s="3">
        <v>1</v>
      </c>
      <c r="AE25" s="3">
        <v>0</v>
      </c>
      <c r="AF25" s="3">
        <f t="shared" si="3"/>
        <v>22</v>
      </c>
      <c r="AG25" s="3">
        <v>0</v>
      </c>
      <c r="AH25" s="3">
        <v>0</v>
      </c>
      <c r="AI25" s="3">
        <v>16</v>
      </c>
      <c r="AJ25" s="3">
        <v>15</v>
      </c>
      <c r="AK25" s="3">
        <v>14</v>
      </c>
      <c r="AL25" s="3">
        <f t="shared" si="1"/>
        <v>45</v>
      </c>
      <c r="AM25" s="3">
        <f t="shared" si="2"/>
        <v>67</v>
      </c>
      <c r="AN25" s="3"/>
      <c r="AO25" s="3"/>
      <c r="AP25" s="3"/>
      <c r="AQ25" s="3" t="s">
        <v>338</v>
      </c>
    </row>
    <row r="26" spans="1:43" ht="75">
      <c r="A26" s="3">
        <v>4</v>
      </c>
      <c r="B26" s="3">
        <v>1103</v>
      </c>
      <c r="C26" s="3" t="s">
        <v>574</v>
      </c>
      <c r="D26" s="3" t="s">
        <v>557</v>
      </c>
      <c r="E26" s="3">
        <v>32</v>
      </c>
      <c r="F26" s="3">
        <v>11</v>
      </c>
      <c r="G26" s="3">
        <v>0</v>
      </c>
      <c r="H26" s="3">
        <v>0</v>
      </c>
      <c r="I26" s="3">
        <v>1</v>
      </c>
      <c r="J26" s="3">
        <v>0</v>
      </c>
      <c r="K26" s="3">
        <v>0</v>
      </c>
      <c r="L26" s="3">
        <v>1</v>
      </c>
      <c r="M26" s="3">
        <v>1</v>
      </c>
      <c r="N26" s="3">
        <v>0</v>
      </c>
      <c r="O26" s="3">
        <v>1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  <c r="U26" s="3">
        <v>0</v>
      </c>
      <c r="V26" s="3">
        <v>4</v>
      </c>
      <c r="W26" s="3">
        <v>4</v>
      </c>
      <c r="X26" s="3">
        <v>1</v>
      </c>
      <c r="Y26" s="3">
        <v>1</v>
      </c>
      <c r="Z26" s="3">
        <v>2</v>
      </c>
      <c r="AA26" s="3">
        <v>0</v>
      </c>
      <c r="AB26" s="3">
        <v>3</v>
      </c>
      <c r="AC26" s="3">
        <v>0</v>
      </c>
      <c r="AD26" s="3">
        <v>0</v>
      </c>
      <c r="AE26" s="3">
        <v>0</v>
      </c>
      <c r="AF26" s="3">
        <f t="shared" si="3"/>
        <v>20</v>
      </c>
      <c r="AG26" s="3">
        <v>8</v>
      </c>
      <c r="AH26" s="3">
        <v>2</v>
      </c>
      <c r="AI26" s="3">
        <v>14</v>
      </c>
      <c r="AJ26" s="3">
        <v>3</v>
      </c>
      <c r="AK26" s="3">
        <v>19</v>
      </c>
      <c r="AL26" s="3">
        <f t="shared" si="1"/>
        <v>46</v>
      </c>
      <c r="AM26" s="3">
        <f t="shared" si="2"/>
        <v>66</v>
      </c>
      <c r="AN26" s="3"/>
      <c r="AO26" s="3"/>
      <c r="AP26" s="3"/>
      <c r="AQ26" s="3" t="s">
        <v>338</v>
      </c>
    </row>
    <row r="27" spans="1:43" ht="75">
      <c r="A27" s="3">
        <v>6</v>
      </c>
      <c r="B27" s="3">
        <v>1120</v>
      </c>
      <c r="C27" s="3" t="s">
        <v>575</v>
      </c>
      <c r="D27" s="3" t="s">
        <v>409</v>
      </c>
      <c r="E27" s="3">
        <v>9</v>
      </c>
      <c r="F27" s="3">
        <v>11</v>
      </c>
      <c r="G27" s="3">
        <v>0</v>
      </c>
      <c r="H27" s="3">
        <v>1</v>
      </c>
      <c r="I27" s="3">
        <v>1</v>
      </c>
      <c r="J27" s="3">
        <v>0</v>
      </c>
      <c r="K27" s="3">
        <v>1</v>
      </c>
      <c r="L27" s="3">
        <v>1</v>
      </c>
      <c r="M27" s="3">
        <v>1</v>
      </c>
      <c r="N27" s="3">
        <v>0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0</v>
      </c>
      <c r="U27" s="3">
        <v>0</v>
      </c>
      <c r="V27" s="3">
        <v>4</v>
      </c>
      <c r="W27" s="3">
        <v>4</v>
      </c>
      <c r="X27" s="3">
        <v>4</v>
      </c>
      <c r="Y27" s="3">
        <v>4</v>
      </c>
      <c r="Z27" s="3">
        <v>0</v>
      </c>
      <c r="AA27" s="3">
        <v>3</v>
      </c>
      <c r="AB27" s="3">
        <v>3</v>
      </c>
      <c r="AC27" s="3">
        <v>0</v>
      </c>
      <c r="AD27" s="3">
        <v>1</v>
      </c>
      <c r="AE27" s="3">
        <v>1</v>
      </c>
      <c r="AF27" s="3">
        <f t="shared" si="3"/>
        <v>34</v>
      </c>
      <c r="AG27" s="3">
        <v>2</v>
      </c>
      <c r="AH27" s="3">
        <v>3</v>
      </c>
      <c r="AI27" s="3">
        <v>15</v>
      </c>
      <c r="AJ27" s="3">
        <v>0</v>
      </c>
      <c r="AK27" s="3">
        <v>12</v>
      </c>
      <c r="AL27" s="3">
        <f t="shared" si="1"/>
        <v>32</v>
      </c>
      <c r="AM27" s="3">
        <f t="shared" si="2"/>
        <v>66</v>
      </c>
      <c r="AN27" s="3"/>
      <c r="AO27" s="3"/>
      <c r="AP27" s="3"/>
      <c r="AQ27" s="3" t="s">
        <v>338</v>
      </c>
    </row>
    <row r="28" spans="1:43" ht="75">
      <c r="A28" s="3">
        <v>24</v>
      </c>
      <c r="B28" s="3">
        <v>1148</v>
      </c>
      <c r="C28" s="3" t="s">
        <v>576</v>
      </c>
      <c r="D28" s="3" t="s">
        <v>541</v>
      </c>
      <c r="E28" s="3">
        <v>15</v>
      </c>
      <c r="F28" s="3">
        <v>11</v>
      </c>
      <c r="G28" s="3">
        <v>0</v>
      </c>
      <c r="H28" s="3">
        <v>0</v>
      </c>
      <c r="I28" s="3">
        <v>1</v>
      </c>
      <c r="J28" s="3">
        <v>0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4</v>
      </c>
      <c r="W28" s="3">
        <v>4</v>
      </c>
      <c r="X28" s="3">
        <v>3</v>
      </c>
      <c r="Y28" s="3">
        <v>4</v>
      </c>
      <c r="Z28" s="3">
        <v>2</v>
      </c>
      <c r="AA28" s="3">
        <v>1</v>
      </c>
      <c r="AB28" s="3">
        <v>3</v>
      </c>
      <c r="AC28" s="3">
        <v>0</v>
      </c>
      <c r="AD28" s="3">
        <v>0</v>
      </c>
      <c r="AE28" s="3">
        <v>0</v>
      </c>
      <c r="AF28" s="3">
        <f t="shared" si="3"/>
        <v>29</v>
      </c>
      <c r="AG28" s="3">
        <v>5</v>
      </c>
      <c r="AH28" s="3">
        <v>1</v>
      </c>
      <c r="AI28" s="3">
        <v>14</v>
      </c>
      <c r="AJ28" s="3">
        <v>3</v>
      </c>
      <c r="AK28" s="3">
        <v>14</v>
      </c>
      <c r="AL28" s="3">
        <f t="shared" si="1"/>
        <v>37</v>
      </c>
      <c r="AM28" s="3">
        <f t="shared" si="2"/>
        <v>66</v>
      </c>
      <c r="AN28" s="3"/>
      <c r="AO28" s="3"/>
      <c r="AP28" s="3"/>
      <c r="AQ28" s="3" t="s">
        <v>338</v>
      </c>
    </row>
    <row r="29" spans="1:43" ht="75">
      <c r="A29" s="3">
        <v>1</v>
      </c>
      <c r="B29" s="3">
        <v>1145</v>
      </c>
      <c r="C29" s="3" t="s">
        <v>577</v>
      </c>
      <c r="D29" s="3" t="s">
        <v>395</v>
      </c>
      <c r="E29" s="3">
        <v>4</v>
      </c>
      <c r="F29" s="3">
        <v>11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0</v>
      </c>
      <c r="S29" s="3">
        <v>1</v>
      </c>
      <c r="T29" s="3">
        <v>0</v>
      </c>
      <c r="U29" s="3">
        <v>0</v>
      </c>
      <c r="V29" s="3">
        <v>4</v>
      </c>
      <c r="W29" s="3">
        <v>0</v>
      </c>
      <c r="X29" s="3">
        <v>4</v>
      </c>
      <c r="Y29" s="3">
        <v>2</v>
      </c>
      <c r="Z29" s="3">
        <v>2</v>
      </c>
      <c r="AA29" s="3">
        <v>2</v>
      </c>
      <c r="AB29" s="3">
        <v>3</v>
      </c>
      <c r="AC29" s="3">
        <v>1</v>
      </c>
      <c r="AD29" s="3">
        <v>3</v>
      </c>
      <c r="AE29" s="3">
        <v>3</v>
      </c>
      <c r="AF29" s="3">
        <f t="shared" si="3"/>
        <v>32</v>
      </c>
      <c r="AG29" s="3">
        <v>2</v>
      </c>
      <c r="AH29" s="3">
        <v>0</v>
      </c>
      <c r="AI29" s="3">
        <v>9</v>
      </c>
      <c r="AJ29" s="3">
        <v>19</v>
      </c>
      <c r="AK29" s="3">
        <v>0</v>
      </c>
      <c r="AL29" s="3">
        <f t="shared" si="1"/>
        <v>30</v>
      </c>
      <c r="AM29" s="3">
        <f t="shared" si="2"/>
        <v>62</v>
      </c>
      <c r="AN29" s="3"/>
      <c r="AO29" s="3"/>
      <c r="AP29" s="3"/>
      <c r="AQ29" s="3" t="s">
        <v>338</v>
      </c>
    </row>
    <row r="30" spans="1:43" ht="75">
      <c r="A30" s="3">
        <v>3</v>
      </c>
      <c r="B30" s="3">
        <v>1107</v>
      </c>
      <c r="C30" s="3" t="s">
        <v>578</v>
      </c>
      <c r="D30" s="3" t="s">
        <v>579</v>
      </c>
      <c r="E30" s="3" t="s">
        <v>580</v>
      </c>
      <c r="F30" s="3">
        <v>11</v>
      </c>
      <c r="G30" s="3">
        <v>0</v>
      </c>
      <c r="H30" s="3">
        <v>1</v>
      </c>
      <c r="I30" s="3">
        <v>1</v>
      </c>
      <c r="J30" s="3">
        <v>0</v>
      </c>
      <c r="K30" s="3">
        <v>1</v>
      </c>
      <c r="L30" s="3">
        <v>1</v>
      </c>
      <c r="M30" s="3">
        <v>1</v>
      </c>
      <c r="N30" s="3">
        <v>0</v>
      </c>
      <c r="O30" s="3">
        <v>1</v>
      </c>
      <c r="P30" s="3">
        <v>1</v>
      </c>
      <c r="Q30" s="3">
        <v>0</v>
      </c>
      <c r="R30" s="3">
        <v>0</v>
      </c>
      <c r="S30" s="3">
        <v>1</v>
      </c>
      <c r="T30" s="3">
        <v>0</v>
      </c>
      <c r="U30" s="3">
        <v>0</v>
      </c>
      <c r="V30" s="3">
        <v>4</v>
      </c>
      <c r="W30" s="3">
        <v>4</v>
      </c>
      <c r="X30" s="3">
        <v>4</v>
      </c>
      <c r="Y30" s="3">
        <v>0</v>
      </c>
      <c r="Z30" s="3">
        <v>2</v>
      </c>
      <c r="AA30" s="3">
        <v>0</v>
      </c>
      <c r="AB30" s="3">
        <v>0</v>
      </c>
      <c r="AC30" s="3">
        <v>0</v>
      </c>
      <c r="AD30" s="3">
        <v>1</v>
      </c>
      <c r="AE30" s="3">
        <v>0</v>
      </c>
      <c r="AF30" s="3">
        <f t="shared" si="3"/>
        <v>23</v>
      </c>
      <c r="AG30" s="3">
        <v>9</v>
      </c>
      <c r="AH30" s="3">
        <v>7</v>
      </c>
      <c r="AI30" s="3">
        <v>16</v>
      </c>
      <c r="AJ30" s="3">
        <v>1</v>
      </c>
      <c r="AK30" s="3">
        <v>6</v>
      </c>
      <c r="AL30" s="3">
        <f t="shared" si="1"/>
        <v>39</v>
      </c>
      <c r="AM30" s="3">
        <f t="shared" si="2"/>
        <v>62</v>
      </c>
      <c r="AN30" s="3"/>
      <c r="AO30" s="3"/>
      <c r="AP30" s="3"/>
      <c r="AQ30" s="3" t="s">
        <v>338</v>
      </c>
    </row>
    <row r="31" spans="1:43" ht="90">
      <c r="A31" s="3">
        <v>16</v>
      </c>
      <c r="B31" s="3">
        <v>1130</v>
      </c>
      <c r="C31" s="3" t="s">
        <v>581</v>
      </c>
      <c r="D31" s="3" t="s">
        <v>582</v>
      </c>
      <c r="E31" s="3">
        <v>1</v>
      </c>
      <c r="F31" s="3">
        <v>11</v>
      </c>
      <c r="G31" s="3">
        <v>0</v>
      </c>
      <c r="H31" s="3">
        <v>0</v>
      </c>
      <c r="I31" s="3">
        <v>1</v>
      </c>
      <c r="J31" s="3">
        <v>1</v>
      </c>
      <c r="K31" s="3">
        <v>0</v>
      </c>
      <c r="L31" s="3">
        <v>1</v>
      </c>
      <c r="M31" s="3">
        <v>1</v>
      </c>
      <c r="N31" s="3">
        <v>0</v>
      </c>
      <c r="O31" s="3">
        <v>1</v>
      </c>
      <c r="P31" s="3">
        <v>0</v>
      </c>
      <c r="Q31" s="3">
        <v>0</v>
      </c>
      <c r="R31" s="3">
        <v>1</v>
      </c>
      <c r="S31" s="3">
        <v>0</v>
      </c>
      <c r="T31" s="3">
        <v>0</v>
      </c>
      <c r="U31" s="3">
        <v>0</v>
      </c>
      <c r="V31" s="3">
        <v>2</v>
      </c>
      <c r="W31" s="3">
        <v>0</v>
      </c>
      <c r="X31" s="3">
        <v>4</v>
      </c>
      <c r="Y31" s="3">
        <v>0</v>
      </c>
      <c r="Z31" s="3">
        <v>0</v>
      </c>
      <c r="AA31" s="3">
        <v>0</v>
      </c>
      <c r="AB31" s="3">
        <v>0</v>
      </c>
      <c r="AC31" s="3">
        <v>1</v>
      </c>
      <c r="AD31" s="3">
        <v>0</v>
      </c>
      <c r="AE31" s="3">
        <v>0</v>
      </c>
      <c r="AF31" s="3">
        <f t="shared" si="3"/>
        <v>13</v>
      </c>
      <c r="AG31" s="3">
        <v>7</v>
      </c>
      <c r="AH31" s="3">
        <v>6</v>
      </c>
      <c r="AI31" s="3">
        <v>14</v>
      </c>
      <c r="AJ31" s="3">
        <v>0</v>
      </c>
      <c r="AK31" s="3">
        <v>18</v>
      </c>
      <c r="AL31" s="3">
        <f t="shared" si="1"/>
        <v>45</v>
      </c>
      <c r="AM31" s="3">
        <f t="shared" si="2"/>
        <v>58</v>
      </c>
      <c r="AN31" s="3"/>
      <c r="AO31" s="3"/>
      <c r="AP31" s="3"/>
      <c r="AQ31" s="3" t="s">
        <v>338</v>
      </c>
    </row>
    <row r="32" spans="1:43" ht="60">
      <c r="A32" s="3">
        <v>22</v>
      </c>
      <c r="B32" s="3">
        <v>1114</v>
      </c>
      <c r="C32" s="3" t="s">
        <v>583</v>
      </c>
      <c r="D32" s="3" t="s">
        <v>584</v>
      </c>
      <c r="E32" s="3">
        <v>12</v>
      </c>
      <c r="F32" s="3">
        <v>11</v>
      </c>
      <c r="G32" s="3">
        <v>0</v>
      </c>
      <c r="H32" s="3">
        <v>1</v>
      </c>
      <c r="I32" s="3">
        <v>1</v>
      </c>
      <c r="J32" s="3">
        <v>0</v>
      </c>
      <c r="K32" s="3">
        <v>0</v>
      </c>
      <c r="L32" s="3">
        <v>1</v>
      </c>
      <c r="M32" s="3">
        <v>1</v>
      </c>
      <c r="N32" s="3">
        <v>0</v>
      </c>
      <c r="O32" s="3">
        <v>1</v>
      </c>
      <c r="P32" s="3">
        <v>0</v>
      </c>
      <c r="Q32" s="3">
        <v>0</v>
      </c>
      <c r="R32" s="3">
        <v>1</v>
      </c>
      <c r="S32" s="3">
        <v>0</v>
      </c>
      <c r="T32" s="3">
        <v>0</v>
      </c>
      <c r="U32" s="3">
        <v>0</v>
      </c>
      <c r="V32" s="3">
        <v>4</v>
      </c>
      <c r="W32" s="3">
        <v>4</v>
      </c>
      <c r="X32" s="3">
        <v>3</v>
      </c>
      <c r="Y32" s="3">
        <v>1</v>
      </c>
      <c r="Z32" s="3">
        <v>0</v>
      </c>
      <c r="AA32" s="3">
        <v>2</v>
      </c>
      <c r="AB32" s="3">
        <v>0</v>
      </c>
      <c r="AC32" s="3">
        <v>0</v>
      </c>
      <c r="AD32" s="3">
        <v>0</v>
      </c>
      <c r="AE32" s="3">
        <v>0</v>
      </c>
      <c r="AF32" s="3">
        <f t="shared" si="3"/>
        <v>20</v>
      </c>
      <c r="AG32" s="3">
        <v>9</v>
      </c>
      <c r="AH32" s="3">
        <v>0</v>
      </c>
      <c r="AI32" s="3">
        <v>20</v>
      </c>
      <c r="AJ32" s="3">
        <v>7</v>
      </c>
      <c r="AK32" s="3">
        <v>0</v>
      </c>
      <c r="AL32" s="3">
        <f t="shared" si="1"/>
        <v>36</v>
      </c>
      <c r="AM32" s="3">
        <f t="shared" si="2"/>
        <v>56</v>
      </c>
      <c r="AN32" s="3"/>
      <c r="AO32" s="3"/>
      <c r="AP32" s="3"/>
      <c r="AQ32" s="3" t="s">
        <v>338</v>
      </c>
    </row>
    <row r="33" spans="1:43" ht="75">
      <c r="A33" s="3">
        <v>2</v>
      </c>
      <c r="B33" s="3">
        <v>1146</v>
      </c>
      <c r="C33" s="3" t="s">
        <v>585</v>
      </c>
      <c r="D33" s="3" t="s">
        <v>395</v>
      </c>
      <c r="E33" s="3">
        <v>4</v>
      </c>
      <c r="F33" s="3">
        <v>11</v>
      </c>
      <c r="G33" s="3">
        <v>0</v>
      </c>
      <c r="H33" s="3">
        <v>0</v>
      </c>
      <c r="I33" s="3">
        <v>1</v>
      </c>
      <c r="J33" s="3">
        <v>0</v>
      </c>
      <c r="K33" s="3">
        <v>1</v>
      </c>
      <c r="L33" s="3">
        <v>1</v>
      </c>
      <c r="M33" s="3">
        <v>1</v>
      </c>
      <c r="N33" s="3">
        <v>0</v>
      </c>
      <c r="O33" s="3">
        <v>1</v>
      </c>
      <c r="P33" s="3">
        <v>1</v>
      </c>
      <c r="Q33" s="3">
        <v>0</v>
      </c>
      <c r="R33" s="3">
        <v>1</v>
      </c>
      <c r="S33" s="3">
        <v>1</v>
      </c>
      <c r="T33" s="3">
        <v>1</v>
      </c>
      <c r="U33" s="3">
        <v>0</v>
      </c>
      <c r="V33" s="3">
        <v>4</v>
      </c>
      <c r="W33" s="3">
        <v>2</v>
      </c>
      <c r="X33" s="3">
        <v>2</v>
      </c>
      <c r="Y33" s="3">
        <v>4</v>
      </c>
      <c r="Z33" s="3">
        <v>2</v>
      </c>
      <c r="AA33" s="3">
        <v>2</v>
      </c>
      <c r="AB33" s="3">
        <v>3</v>
      </c>
      <c r="AC33" s="3">
        <v>1</v>
      </c>
      <c r="AD33" s="3">
        <v>0</v>
      </c>
      <c r="AE33" s="3">
        <v>3</v>
      </c>
      <c r="AF33" s="3">
        <f t="shared" si="3"/>
        <v>32</v>
      </c>
      <c r="AG33" s="3">
        <v>4</v>
      </c>
      <c r="AH33" s="3">
        <v>0</v>
      </c>
      <c r="AI33" s="3">
        <v>14</v>
      </c>
      <c r="AJ33" s="3">
        <v>3</v>
      </c>
      <c r="AK33" s="3">
        <v>0</v>
      </c>
      <c r="AL33" s="3">
        <f t="shared" si="1"/>
        <v>21</v>
      </c>
      <c r="AM33" s="3">
        <f t="shared" si="2"/>
        <v>53</v>
      </c>
      <c r="AN33" s="3"/>
      <c r="AO33" s="3"/>
      <c r="AP33" s="3"/>
      <c r="AQ33" s="3" t="s">
        <v>338</v>
      </c>
    </row>
    <row r="34" spans="1:43" ht="60">
      <c r="A34" s="3">
        <v>11</v>
      </c>
      <c r="B34" s="3">
        <v>1122</v>
      </c>
      <c r="C34" s="3" t="s">
        <v>586</v>
      </c>
      <c r="D34" s="3" t="s">
        <v>587</v>
      </c>
      <c r="E34" s="3">
        <v>8</v>
      </c>
      <c r="F34" s="3">
        <v>11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0</v>
      </c>
      <c r="S34" s="3">
        <v>1</v>
      </c>
      <c r="T34" s="3">
        <v>1</v>
      </c>
      <c r="U34" s="3">
        <v>0</v>
      </c>
      <c r="V34" s="3">
        <v>4</v>
      </c>
      <c r="W34" s="3">
        <v>4</v>
      </c>
      <c r="X34" s="3">
        <v>3</v>
      </c>
      <c r="Y34" s="3">
        <v>4</v>
      </c>
      <c r="Z34" s="3">
        <v>1</v>
      </c>
      <c r="AA34" s="3">
        <v>1</v>
      </c>
      <c r="AB34" s="3">
        <v>3</v>
      </c>
      <c r="AC34" s="3">
        <v>0</v>
      </c>
      <c r="AD34" s="3">
        <v>1</v>
      </c>
      <c r="AE34" s="3">
        <v>0</v>
      </c>
      <c r="AF34" s="3">
        <f t="shared" si="3"/>
        <v>30</v>
      </c>
      <c r="AG34" s="3">
        <v>4</v>
      </c>
      <c r="AH34" s="3">
        <v>0</v>
      </c>
      <c r="AI34" s="3">
        <v>19</v>
      </c>
      <c r="AJ34" s="3">
        <v>0</v>
      </c>
      <c r="AK34" s="3">
        <v>0</v>
      </c>
      <c r="AL34" s="3">
        <f t="shared" si="1"/>
        <v>23</v>
      </c>
      <c r="AM34" s="3">
        <f t="shared" si="2"/>
        <v>53</v>
      </c>
      <c r="AN34" s="3"/>
      <c r="AO34" s="3"/>
      <c r="AP34" s="3"/>
      <c r="AQ34" s="3" t="s">
        <v>338</v>
      </c>
    </row>
    <row r="35" spans="1:43" ht="60">
      <c r="A35" s="3">
        <v>23</v>
      </c>
      <c r="B35" s="3">
        <v>1115</v>
      </c>
      <c r="C35" s="3" t="s">
        <v>588</v>
      </c>
      <c r="D35" s="3" t="s">
        <v>584</v>
      </c>
      <c r="E35" s="3">
        <v>12</v>
      </c>
      <c r="F35" s="3">
        <v>11</v>
      </c>
      <c r="G35" s="3">
        <v>0</v>
      </c>
      <c r="H35" s="3">
        <v>1</v>
      </c>
      <c r="I35" s="3">
        <v>0</v>
      </c>
      <c r="J35" s="3">
        <v>0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4</v>
      </c>
      <c r="W35" s="3">
        <v>4</v>
      </c>
      <c r="X35" s="3">
        <v>4</v>
      </c>
      <c r="Y35" s="3">
        <v>3</v>
      </c>
      <c r="Z35" s="3">
        <v>0</v>
      </c>
      <c r="AA35" s="3">
        <v>1</v>
      </c>
      <c r="AB35" s="3">
        <v>3</v>
      </c>
      <c r="AC35" s="3">
        <v>0</v>
      </c>
      <c r="AD35" s="3">
        <v>0</v>
      </c>
      <c r="AE35" s="3">
        <v>0</v>
      </c>
      <c r="AF35" s="3">
        <f t="shared" si="3"/>
        <v>27</v>
      </c>
      <c r="AG35" s="3">
        <v>8</v>
      </c>
      <c r="AH35" s="3">
        <v>5</v>
      </c>
      <c r="AI35" s="3">
        <v>12</v>
      </c>
      <c r="AJ35" s="3">
        <v>1</v>
      </c>
      <c r="AK35" s="3">
        <v>0</v>
      </c>
      <c r="AL35" s="3">
        <f t="shared" si="1"/>
        <v>26</v>
      </c>
      <c r="AM35" s="3">
        <f t="shared" si="2"/>
        <v>53</v>
      </c>
      <c r="AN35" s="3"/>
      <c r="AO35" s="3"/>
      <c r="AP35" s="3"/>
      <c r="AQ35" s="3" t="s">
        <v>338</v>
      </c>
    </row>
    <row r="36" spans="1:43" ht="75">
      <c r="A36" s="3">
        <v>17</v>
      </c>
      <c r="B36" s="3">
        <v>1128</v>
      </c>
      <c r="C36" s="3" t="s">
        <v>589</v>
      </c>
      <c r="D36" s="3" t="s">
        <v>590</v>
      </c>
      <c r="E36" s="3">
        <v>1</v>
      </c>
      <c r="F36" s="3">
        <v>11</v>
      </c>
      <c r="G36" s="3">
        <v>0</v>
      </c>
      <c r="H36" s="3">
        <v>1</v>
      </c>
      <c r="I36" s="3">
        <v>1</v>
      </c>
      <c r="J36" s="3">
        <v>0</v>
      </c>
      <c r="K36" s="3">
        <v>0</v>
      </c>
      <c r="L36" s="3">
        <v>1</v>
      </c>
      <c r="M36" s="3">
        <v>1</v>
      </c>
      <c r="N36" s="3">
        <v>1</v>
      </c>
      <c r="O36" s="3">
        <v>1</v>
      </c>
      <c r="P36" s="3">
        <v>0</v>
      </c>
      <c r="Q36" s="3">
        <v>0</v>
      </c>
      <c r="R36" s="3">
        <v>1</v>
      </c>
      <c r="S36" s="3">
        <v>0</v>
      </c>
      <c r="T36" s="3">
        <v>0</v>
      </c>
      <c r="U36" s="3">
        <v>0</v>
      </c>
      <c r="V36" s="3">
        <v>2</v>
      </c>
      <c r="W36" s="3">
        <v>0</v>
      </c>
      <c r="X36" s="3">
        <v>2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  <c r="AF36" s="3">
        <f t="shared" si="3"/>
        <v>18</v>
      </c>
      <c r="AG36" s="3">
        <v>7</v>
      </c>
      <c r="AH36" s="3">
        <v>4</v>
      </c>
      <c r="AI36" s="3">
        <v>17</v>
      </c>
      <c r="AJ36" s="3">
        <v>0</v>
      </c>
      <c r="AK36" s="3">
        <v>4</v>
      </c>
      <c r="AL36" s="3">
        <f t="shared" si="1"/>
        <v>32</v>
      </c>
      <c r="AM36" s="3">
        <f t="shared" si="2"/>
        <v>50</v>
      </c>
      <c r="AN36" s="3"/>
      <c r="AO36" s="3"/>
      <c r="AP36" s="3"/>
      <c r="AQ36" s="3" t="s">
        <v>338</v>
      </c>
    </row>
    <row r="37" spans="1:43" ht="60">
      <c r="A37" s="3">
        <v>12</v>
      </c>
      <c r="B37" s="3">
        <v>1123</v>
      </c>
      <c r="C37" s="3" t="s">
        <v>591</v>
      </c>
      <c r="D37" s="3" t="s">
        <v>587</v>
      </c>
      <c r="E37" s="3">
        <v>8</v>
      </c>
      <c r="F37" s="3">
        <v>11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0</v>
      </c>
      <c r="R37" s="3">
        <v>0</v>
      </c>
      <c r="S37" s="3">
        <v>1</v>
      </c>
      <c r="T37" s="3">
        <v>1</v>
      </c>
      <c r="U37" s="3">
        <v>0</v>
      </c>
      <c r="V37" s="3">
        <v>4</v>
      </c>
      <c r="W37" s="3">
        <v>4</v>
      </c>
      <c r="X37" s="3">
        <v>2</v>
      </c>
      <c r="Y37" s="3">
        <v>4</v>
      </c>
      <c r="Z37" s="3">
        <v>1</v>
      </c>
      <c r="AA37" s="3">
        <v>2</v>
      </c>
      <c r="AB37" s="3">
        <v>3</v>
      </c>
      <c r="AC37" s="3">
        <v>0</v>
      </c>
      <c r="AD37" s="3">
        <v>1</v>
      </c>
      <c r="AE37" s="3">
        <v>0</v>
      </c>
      <c r="AF37" s="3">
        <f t="shared" si="3"/>
        <v>29</v>
      </c>
      <c r="AG37" s="3">
        <v>3</v>
      </c>
      <c r="AH37" s="3">
        <v>0</v>
      </c>
      <c r="AI37" s="3">
        <v>16</v>
      </c>
      <c r="AJ37" s="3">
        <v>0</v>
      </c>
      <c r="AK37" s="3">
        <v>1</v>
      </c>
      <c r="AL37" s="3">
        <f t="shared" si="1"/>
        <v>20</v>
      </c>
      <c r="AM37" s="3">
        <f t="shared" si="2"/>
        <v>49</v>
      </c>
      <c r="AN37" s="3"/>
      <c r="AO37" s="3"/>
      <c r="AP37" s="3"/>
      <c r="AQ37" s="3" t="s">
        <v>338</v>
      </c>
    </row>
    <row r="38" spans="1:43" ht="60">
      <c r="A38" s="3">
        <v>20</v>
      </c>
      <c r="B38" s="3">
        <v>1159</v>
      </c>
      <c r="C38" s="3" t="s">
        <v>592</v>
      </c>
      <c r="D38" s="3" t="s">
        <v>545</v>
      </c>
      <c r="E38" s="3" t="s">
        <v>546</v>
      </c>
      <c r="F38" s="3">
        <v>11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1</v>
      </c>
      <c r="M38" s="3">
        <v>1</v>
      </c>
      <c r="N38" s="3">
        <v>1</v>
      </c>
      <c r="O38" s="3">
        <v>0</v>
      </c>
      <c r="P38" s="3">
        <v>1</v>
      </c>
      <c r="Q38" s="3">
        <v>1</v>
      </c>
      <c r="R38" s="3">
        <v>1</v>
      </c>
      <c r="S38" s="3">
        <v>1</v>
      </c>
      <c r="T38" s="3">
        <v>0</v>
      </c>
      <c r="U38" s="3">
        <v>2</v>
      </c>
      <c r="V38" s="3">
        <v>4</v>
      </c>
      <c r="W38" s="3">
        <v>0</v>
      </c>
      <c r="X38" s="3">
        <v>4</v>
      </c>
      <c r="Y38" s="3">
        <v>3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21</v>
      </c>
      <c r="AG38" s="3">
        <v>9</v>
      </c>
      <c r="AH38" s="3">
        <v>0</v>
      </c>
      <c r="AI38" s="3">
        <v>13</v>
      </c>
      <c r="AJ38" s="3">
        <v>3</v>
      </c>
      <c r="AK38" s="3">
        <v>3</v>
      </c>
      <c r="AL38" s="3">
        <f t="shared" si="1"/>
        <v>28</v>
      </c>
      <c r="AM38" s="3">
        <f t="shared" si="2"/>
        <v>49</v>
      </c>
      <c r="AN38" s="3"/>
      <c r="AO38" s="3"/>
      <c r="AP38" s="3"/>
      <c r="AQ38" s="3" t="s">
        <v>338</v>
      </c>
    </row>
    <row r="39" spans="1:43" ht="75">
      <c r="A39" s="3">
        <v>30</v>
      </c>
      <c r="B39" s="3">
        <v>1109</v>
      </c>
      <c r="C39" s="3" t="s">
        <v>593</v>
      </c>
      <c r="D39" s="3" t="s">
        <v>479</v>
      </c>
      <c r="E39" s="3">
        <v>21</v>
      </c>
      <c r="F39" s="3">
        <v>11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</v>
      </c>
      <c r="M39" s="3">
        <v>1</v>
      </c>
      <c r="N39" s="3">
        <v>0</v>
      </c>
      <c r="O39" s="3">
        <v>1</v>
      </c>
      <c r="P39" s="3">
        <v>0</v>
      </c>
      <c r="Q39" s="3">
        <v>0</v>
      </c>
      <c r="R39" s="3">
        <v>0</v>
      </c>
      <c r="S39" s="3">
        <v>1</v>
      </c>
      <c r="T39" s="3">
        <v>0</v>
      </c>
      <c r="U39" s="3">
        <v>0</v>
      </c>
      <c r="V39" s="3">
        <v>4</v>
      </c>
      <c r="W39" s="3">
        <v>0</v>
      </c>
      <c r="X39" s="3">
        <v>3</v>
      </c>
      <c r="Y39" s="3">
        <v>0</v>
      </c>
      <c r="Z39" s="3">
        <v>0</v>
      </c>
      <c r="AA39" s="3">
        <v>1</v>
      </c>
      <c r="AB39" s="3">
        <v>3</v>
      </c>
      <c r="AC39" s="3">
        <v>0</v>
      </c>
      <c r="AD39" s="3">
        <v>0</v>
      </c>
      <c r="AE39" s="3">
        <v>0</v>
      </c>
      <c r="AF39" s="3">
        <f>SUM(G39:AE39)</f>
        <v>15</v>
      </c>
      <c r="AG39" s="3">
        <v>6</v>
      </c>
      <c r="AH39" s="3">
        <v>2</v>
      </c>
      <c r="AI39" s="3">
        <v>14</v>
      </c>
      <c r="AJ39" s="3">
        <v>8</v>
      </c>
      <c r="AK39" s="3">
        <v>3</v>
      </c>
      <c r="AL39" s="3">
        <f t="shared" si="1"/>
        <v>33</v>
      </c>
      <c r="AM39" s="3">
        <f t="shared" si="2"/>
        <v>48</v>
      </c>
      <c r="AN39" s="3"/>
      <c r="AO39" s="3"/>
      <c r="AP39" s="3"/>
      <c r="AQ39" s="3" t="s">
        <v>338</v>
      </c>
    </row>
    <row r="40" spans="1:43" ht="60">
      <c r="A40" s="3">
        <v>13</v>
      </c>
      <c r="B40" s="3">
        <v>1121</v>
      </c>
      <c r="C40" s="3" t="s">
        <v>594</v>
      </c>
      <c r="D40" s="3" t="s">
        <v>587</v>
      </c>
      <c r="E40" s="3">
        <v>8</v>
      </c>
      <c r="F40" s="3">
        <v>11</v>
      </c>
      <c r="G40" s="3">
        <v>0</v>
      </c>
      <c r="H40" s="3">
        <v>1</v>
      </c>
      <c r="I40" s="3">
        <v>1</v>
      </c>
      <c r="J40" s="3">
        <v>0</v>
      </c>
      <c r="K40" s="3">
        <v>0</v>
      </c>
      <c r="L40" s="3">
        <v>1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1</v>
      </c>
      <c r="U40" s="3">
        <v>0</v>
      </c>
      <c r="V40" s="3">
        <v>4</v>
      </c>
      <c r="W40" s="3">
        <v>4</v>
      </c>
      <c r="X40" s="3">
        <v>4</v>
      </c>
      <c r="Y40" s="3">
        <v>4</v>
      </c>
      <c r="Z40" s="3">
        <v>1</v>
      </c>
      <c r="AA40" s="3">
        <v>1</v>
      </c>
      <c r="AB40" s="3">
        <v>3</v>
      </c>
      <c r="AC40" s="3">
        <v>1</v>
      </c>
      <c r="AD40" s="3">
        <v>1</v>
      </c>
      <c r="AE40" s="3">
        <v>3</v>
      </c>
      <c r="AF40" s="3">
        <f>SUM(G40:AE40)</f>
        <v>32</v>
      </c>
      <c r="AG40" s="3">
        <v>3</v>
      </c>
      <c r="AH40" s="3">
        <v>0</v>
      </c>
      <c r="AI40" s="3">
        <v>9</v>
      </c>
      <c r="AJ40" s="3">
        <v>0</v>
      </c>
      <c r="AK40" s="3">
        <v>0</v>
      </c>
      <c r="AL40" s="3">
        <f t="shared" si="1"/>
        <v>12</v>
      </c>
      <c r="AM40" s="3">
        <f t="shared" si="2"/>
        <v>44</v>
      </c>
      <c r="AN40" s="3"/>
      <c r="AO40" s="3"/>
      <c r="AP40" s="3"/>
      <c r="AQ40" s="3" t="s">
        <v>338</v>
      </c>
    </row>
    <row r="41" spans="1:43" ht="60">
      <c r="A41" s="3">
        <v>18</v>
      </c>
      <c r="B41" s="3">
        <v>1129</v>
      </c>
      <c r="C41" s="3" t="s">
        <v>595</v>
      </c>
      <c r="D41" s="3" t="s">
        <v>596</v>
      </c>
      <c r="E41" s="3">
        <v>1</v>
      </c>
      <c r="F41" s="3">
        <v>11</v>
      </c>
      <c r="G41" s="3">
        <v>0</v>
      </c>
      <c r="H41" s="3">
        <v>1</v>
      </c>
      <c r="I41" s="3">
        <v>1</v>
      </c>
      <c r="J41" s="3">
        <v>0</v>
      </c>
      <c r="K41" s="3">
        <v>0</v>
      </c>
      <c r="L41" s="3">
        <v>1</v>
      </c>
      <c r="M41" s="3">
        <v>1</v>
      </c>
      <c r="N41" s="3">
        <v>0</v>
      </c>
      <c r="O41" s="3">
        <v>1</v>
      </c>
      <c r="P41" s="3">
        <v>1</v>
      </c>
      <c r="Q41" s="3">
        <v>0</v>
      </c>
      <c r="R41" s="3">
        <v>0</v>
      </c>
      <c r="S41" s="3">
        <v>1</v>
      </c>
      <c r="T41" s="3">
        <v>1</v>
      </c>
      <c r="U41" s="3">
        <v>0</v>
      </c>
      <c r="V41" s="3">
        <v>4</v>
      </c>
      <c r="W41" s="3">
        <v>0</v>
      </c>
      <c r="X41" s="3">
        <v>3</v>
      </c>
      <c r="Y41" s="3">
        <v>1</v>
      </c>
      <c r="Z41" s="3">
        <v>1</v>
      </c>
      <c r="AA41" s="3">
        <v>3</v>
      </c>
      <c r="AB41" s="3">
        <v>0</v>
      </c>
      <c r="AC41" s="3">
        <v>1</v>
      </c>
      <c r="AD41" s="3">
        <v>1</v>
      </c>
      <c r="AE41" s="3">
        <v>0</v>
      </c>
      <c r="AF41" s="3">
        <f>SUM(G41:AE41)</f>
        <v>22</v>
      </c>
      <c r="AG41" s="3">
        <v>0</v>
      </c>
      <c r="AH41" s="3">
        <v>4</v>
      </c>
      <c r="AI41" s="3">
        <v>4</v>
      </c>
      <c r="AJ41" s="3">
        <v>0</v>
      </c>
      <c r="AK41" s="3">
        <v>0</v>
      </c>
      <c r="AL41" s="3">
        <f t="shared" si="1"/>
        <v>8</v>
      </c>
      <c r="AM41" s="3">
        <f t="shared" si="2"/>
        <v>30</v>
      </c>
      <c r="AN41" s="3"/>
      <c r="AO41" s="3"/>
      <c r="AP41" s="3"/>
      <c r="AQ41" s="3" t="s">
        <v>338</v>
      </c>
    </row>
    <row r="42" spans="1:43" ht="75">
      <c r="A42" s="3">
        <v>21</v>
      </c>
      <c r="B42" s="3">
        <v>1116</v>
      </c>
      <c r="C42" s="3" t="s">
        <v>597</v>
      </c>
      <c r="D42" s="3" t="s">
        <v>598</v>
      </c>
      <c r="E42" s="3">
        <v>12</v>
      </c>
      <c r="F42" s="3">
        <v>11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0</v>
      </c>
      <c r="R42" s="3">
        <v>0</v>
      </c>
      <c r="S42" s="3">
        <v>1</v>
      </c>
      <c r="T42" s="3">
        <v>0</v>
      </c>
      <c r="U42" s="3">
        <v>0</v>
      </c>
      <c r="V42" s="3">
        <v>1</v>
      </c>
      <c r="W42" s="3">
        <v>0</v>
      </c>
      <c r="X42" s="3">
        <v>3</v>
      </c>
      <c r="Y42" s="3">
        <v>0</v>
      </c>
      <c r="Z42" s="3">
        <v>0</v>
      </c>
      <c r="AA42" s="3">
        <v>0</v>
      </c>
      <c r="AB42" s="3">
        <v>1</v>
      </c>
      <c r="AC42" s="3">
        <v>3</v>
      </c>
      <c r="AD42" s="3">
        <v>2</v>
      </c>
      <c r="AE42" s="3">
        <v>0</v>
      </c>
      <c r="AF42" s="3">
        <v>16</v>
      </c>
      <c r="AG42" s="3"/>
      <c r="AH42" s="3">
        <v>0</v>
      </c>
      <c r="AI42" s="3">
        <v>10</v>
      </c>
      <c r="AJ42" s="3">
        <v>1</v>
      </c>
      <c r="AK42" s="3">
        <v>0</v>
      </c>
      <c r="AL42" s="3">
        <f t="shared" si="1"/>
        <v>11</v>
      </c>
      <c r="AM42" s="3">
        <f t="shared" si="2"/>
        <v>27</v>
      </c>
      <c r="AN42" s="3"/>
      <c r="AO42" s="3"/>
      <c r="AP42" s="3"/>
      <c r="AQ42" s="3" t="s">
        <v>338</v>
      </c>
    </row>
  </sheetData>
  <autoFilter ref="A4:AQ4">
    <sortState ref="A5:AQ42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00"/>
  <sheetViews>
    <sheetView view="pageLayout" topLeftCell="A94" workbookViewId="0">
      <selection activeCell="AQ30" sqref="AQ30:AQ99"/>
    </sheetView>
  </sheetViews>
  <sheetFormatPr defaultRowHeight="15"/>
  <cols>
    <col min="1" max="2" width="2.85546875" customWidth="1"/>
    <col min="6" max="6" width="4.42578125" customWidth="1"/>
    <col min="7" max="31" width="2.140625" customWidth="1"/>
    <col min="32" max="32" width="3.5703125" customWidth="1"/>
    <col min="33" max="39" width="4" customWidth="1"/>
    <col min="40" max="42" width="2.140625" customWidth="1"/>
    <col min="43" max="43" width="10.85546875" customWidth="1"/>
  </cols>
  <sheetData>
    <row r="1" spans="1:43" ht="38.25" customHeight="1">
      <c r="A1" s="19" t="s">
        <v>80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3" ht="57" customHeight="1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3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3" ht="75">
      <c r="A5" s="3">
        <v>43</v>
      </c>
      <c r="B5" s="3">
        <v>523</v>
      </c>
      <c r="C5" s="3" t="s">
        <v>81</v>
      </c>
      <c r="D5" s="3" t="s">
        <v>82</v>
      </c>
      <c r="E5" s="3" t="s">
        <v>56</v>
      </c>
      <c r="F5" s="3">
        <v>5</v>
      </c>
      <c r="G5" s="3">
        <v>1</v>
      </c>
      <c r="H5" s="3">
        <v>0</v>
      </c>
      <c r="I5" s="3">
        <v>1</v>
      </c>
      <c r="J5" s="3">
        <v>0</v>
      </c>
      <c r="K5" s="3">
        <v>0</v>
      </c>
      <c r="L5" s="3">
        <v>2</v>
      </c>
      <c r="M5" s="3">
        <v>2</v>
      </c>
      <c r="N5" s="3">
        <v>2</v>
      </c>
      <c r="O5" s="3">
        <v>0</v>
      </c>
      <c r="P5" s="3">
        <v>2</v>
      </c>
      <c r="Q5" s="3">
        <v>0</v>
      </c>
      <c r="R5" s="3">
        <v>4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0</v>
      </c>
      <c r="Y5" s="3">
        <v>3</v>
      </c>
      <c r="Z5" s="3">
        <v>3</v>
      </c>
      <c r="AA5" s="3">
        <v>1</v>
      </c>
      <c r="AB5" s="3">
        <v>2</v>
      </c>
      <c r="AC5" s="3">
        <v>1</v>
      </c>
      <c r="AD5" s="3">
        <v>1</v>
      </c>
      <c r="AE5" s="3">
        <v>1</v>
      </c>
      <c r="AF5" s="3">
        <v>31</v>
      </c>
      <c r="AG5" s="3">
        <v>20</v>
      </c>
      <c r="AH5" s="3">
        <v>10</v>
      </c>
      <c r="AI5" s="3">
        <v>12</v>
      </c>
      <c r="AJ5" s="3">
        <v>20</v>
      </c>
      <c r="AK5" s="3">
        <v>16</v>
      </c>
      <c r="AL5" s="3">
        <v>78</v>
      </c>
      <c r="AM5" s="3">
        <f t="shared" ref="AM5:AM68" si="0">SUM(AF5,AL5)</f>
        <v>109</v>
      </c>
      <c r="AN5" s="3"/>
      <c r="AO5" s="3"/>
      <c r="AP5" s="3"/>
      <c r="AQ5" s="3" t="s">
        <v>334</v>
      </c>
    </row>
    <row r="6" spans="1:43" ht="60">
      <c r="A6" s="3">
        <v>90</v>
      </c>
      <c r="B6" s="3">
        <v>5166</v>
      </c>
      <c r="C6" s="3" t="s">
        <v>83</v>
      </c>
      <c r="D6" s="3" t="s">
        <v>84</v>
      </c>
      <c r="E6" s="3" t="s">
        <v>1313</v>
      </c>
      <c r="F6" s="3">
        <v>5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1</v>
      </c>
      <c r="T6" s="3">
        <v>1</v>
      </c>
      <c r="U6" s="3">
        <v>1</v>
      </c>
      <c r="V6" s="3">
        <v>0</v>
      </c>
      <c r="W6" s="3">
        <v>0</v>
      </c>
      <c r="X6" s="3">
        <v>0</v>
      </c>
      <c r="Y6" s="3">
        <v>3</v>
      </c>
      <c r="Z6" s="3">
        <v>3</v>
      </c>
      <c r="AA6" s="3">
        <v>2</v>
      </c>
      <c r="AB6" s="3">
        <v>1</v>
      </c>
      <c r="AC6" s="3">
        <v>0</v>
      </c>
      <c r="AD6" s="3">
        <v>1</v>
      </c>
      <c r="AE6" s="3">
        <v>0</v>
      </c>
      <c r="AF6" s="3">
        <v>13</v>
      </c>
      <c r="AG6" s="3">
        <v>20</v>
      </c>
      <c r="AH6" s="3">
        <v>20</v>
      </c>
      <c r="AI6" s="3">
        <v>18</v>
      </c>
      <c r="AJ6" s="3">
        <v>17</v>
      </c>
      <c r="AK6" s="3">
        <v>16</v>
      </c>
      <c r="AL6" s="3">
        <v>91</v>
      </c>
      <c r="AM6" s="3">
        <f t="shared" si="0"/>
        <v>104</v>
      </c>
      <c r="AN6" s="3"/>
      <c r="AO6" s="3"/>
      <c r="AP6" s="3"/>
      <c r="AQ6" s="3" t="s">
        <v>335</v>
      </c>
    </row>
    <row r="7" spans="1:43" ht="75">
      <c r="A7" s="3">
        <v>88</v>
      </c>
      <c r="B7" s="3">
        <v>5154</v>
      </c>
      <c r="C7" s="3" t="s">
        <v>85</v>
      </c>
      <c r="D7" s="3" t="s">
        <v>86</v>
      </c>
      <c r="E7" s="3" t="s">
        <v>1310</v>
      </c>
      <c r="F7" s="3">
        <v>5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0</v>
      </c>
      <c r="R7" s="3">
        <v>0</v>
      </c>
      <c r="S7" s="3">
        <v>1</v>
      </c>
      <c r="T7" s="3">
        <v>1</v>
      </c>
      <c r="U7" s="3">
        <v>1</v>
      </c>
      <c r="V7" s="3">
        <v>1</v>
      </c>
      <c r="W7" s="3">
        <v>4</v>
      </c>
      <c r="X7" s="3">
        <v>0</v>
      </c>
      <c r="Y7" s="3">
        <v>3</v>
      </c>
      <c r="Z7" s="3">
        <v>3</v>
      </c>
      <c r="AA7" s="3">
        <v>3</v>
      </c>
      <c r="AB7" s="3">
        <v>3</v>
      </c>
      <c r="AC7" s="3">
        <v>1</v>
      </c>
      <c r="AD7" s="3">
        <v>1</v>
      </c>
      <c r="AE7" s="3">
        <v>1</v>
      </c>
      <c r="AF7" s="3">
        <v>33</v>
      </c>
      <c r="AG7" s="3">
        <v>20</v>
      </c>
      <c r="AH7" s="3">
        <v>14</v>
      </c>
      <c r="AI7" s="3">
        <v>10</v>
      </c>
      <c r="AJ7" s="3">
        <v>7</v>
      </c>
      <c r="AK7" s="3">
        <v>14</v>
      </c>
      <c r="AL7" s="3">
        <v>65</v>
      </c>
      <c r="AM7" s="3">
        <f t="shared" si="0"/>
        <v>98</v>
      </c>
      <c r="AN7" s="3"/>
      <c r="AO7" s="3"/>
      <c r="AP7" s="3"/>
      <c r="AQ7" s="3" t="s">
        <v>335</v>
      </c>
    </row>
    <row r="8" spans="1:43" ht="60">
      <c r="A8" s="3">
        <v>51</v>
      </c>
      <c r="B8" s="3">
        <v>501</v>
      </c>
      <c r="C8" s="3" t="s">
        <v>87</v>
      </c>
      <c r="D8" s="3" t="s">
        <v>88</v>
      </c>
      <c r="E8" s="3" t="s">
        <v>1050</v>
      </c>
      <c r="F8" s="3">
        <v>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2</v>
      </c>
      <c r="N8" s="3">
        <v>0</v>
      </c>
      <c r="O8" s="3">
        <v>2</v>
      </c>
      <c r="P8" s="3">
        <v>2</v>
      </c>
      <c r="Q8" s="3">
        <v>4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3</v>
      </c>
      <c r="X8" s="3">
        <v>0</v>
      </c>
      <c r="Y8" s="3">
        <v>3</v>
      </c>
      <c r="Z8" s="3">
        <v>3</v>
      </c>
      <c r="AA8" s="3">
        <v>3</v>
      </c>
      <c r="AB8" s="3">
        <v>3</v>
      </c>
      <c r="AC8" s="3">
        <v>1</v>
      </c>
      <c r="AD8" s="3">
        <v>1</v>
      </c>
      <c r="AE8" s="3">
        <v>1</v>
      </c>
      <c r="AF8" s="3">
        <v>33</v>
      </c>
      <c r="AG8" s="3">
        <v>20</v>
      </c>
      <c r="AH8" s="3">
        <v>13</v>
      </c>
      <c r="AI8" s="3">
        <v>7</v>
      </c>
      <c r="AJ8" s="3">
        <v>15</v>
      </c>
      <c r="AK8" s="3">
        <v>9</v>
      </c>
      <c r="AL8" s="3">
        <v>62</v>
      </c>
      <c r="AM8" s="3">
        <f t="shared" si="0"/>
        <v>95</v>
      </c>
      <c r="AN8" s="3"/>
      <c r="AO8" s="3"/>
      <c r="AP8" s="3"/>
      <c r="AQ8" s="3" t="s">
        <v>335</v>
      </c>
    </row>
    <row r="9" spans="1:43" ht="60">
      <c r="A9" s="3">
        <v>67</v>
      </c>
      <c r="B9" s="3">
        <v>598</v>
      </c>
      <c r="C9" s="3" t="s">
        <v>89</v>
      </c>
      <c r="D9" s="3" t="s">
        <v>90</v>
      </c>
      <c r="E9" s="3" t="s">
        <v>91</v>
      </c>
      <c r="F9" s="3">
        <v>5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2</v>
      </c>
      <c r="M9" s="3">
        <v>2</v>
      </c>
      <c r="N9" s="3">
        <v>2</v>
      </c>
      <c r="O9" s="3">
        <v>0</v>
      </c>
      <c r="P9" s="3">
        <v>2</v>
      </c>
      <c r="Q9" s="3">
        <v>4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</v>
      </c>
      <c r="Y9" s="3">
        <v>0</v>
      </c>
      <c r="Z9" s="3">
        <v>3</v>
      </c>
      <c r="AA9" s="3">
        <v>3</v>
      </c>
      <c r="AB9" s="3">
        <v>3</v>
      </c>
      <c r="AC9" s="3">
        <v>1</v>
      </c>
      <c r="AD9" s="3">
        <v>1</v>
      </c>
      <c r="AE9" s="3">
        <v>0</v>
      </c>
      <c r="AF9" s="3">
        <v>29</v>
      </c>
      <c r="AG9" s="3">
        <v>18</v>
      </c>
      <c r="AH9" s="3">
        <v>12</v>
      </c>
      <c r="AI9" s="3">
        <v>10</v>
      </c>
      <c r="AJ9" s="3">
        <v>13</v>
      </c>
      <c r="AK9" s="3">
        <v>12</v>
      </c>
      <c r="AL9" s="3">
        <v>65</v>
      </c>
      <c r="AM9" s="3">
        <f t="shared" si="0"/>
        <v>94</v>
      </c>
      <c r="AN9" s="3"/>
      <c r="AO9" s="3"/>
      <c r="AP9" s="3"/>
      <c r="AQ9" s="3" t="s">
        <v>335</v>
      </c>
    </row>
    <row r="10" spans="1:43" ht="75">
      <c r="A10" s="3">
        <v>45</v>
      </c>
      <c r="B10" s="3">
        <v>521</v>
      </c>
      <c r="C10" s="3" t="s">
        <v>92</v>
      </c>
      <c r="D10" s="3" t="s">
        <v>82</v>
      </c>
      <c r="E10" s="3" t="s">
        <v>56</v>
      </c>
      <c r="F10" s="3">
        <v>5</v>
      </c>
      <c r="G10" s="3">
        <v>1</v>
      </c>
      <c r="H10" s="3">
        <v>0</v>
      </c>
      <c r="I10" s="3">
        <v>1</v>
      </c>
      <c r="J10" s="3">
        <v>0</v>
      </c>
      <c r="K10" s="3">
        <v>1</v>
      </c>
      <c r="L10" s="3">
        <v>2</v>
      </c>
      <c r="M10" s="3">
        <v>2</v>
      </c>
      <c r="N10" s="3">
        <v>2</v>
      </c>
      <c r="O10" s="3">
        <v>0</v>
      </c>
      <c r="P10" s="3">
        <v>0</v>
      </c>
      <c r="Q10" s="3">
        <v>4</v>
      </c>
      <c r="R10" s="3">
        <v>0</v>
      </c>
      <c r="S10" s="3">
        <v>1</v>
      </c>
      <c r="T10" s="3">
        <v>1</v>
      </c>
      <c r="U10" s="3">
        <v>1</v>
      </c>
      <c r="V10" s="3">
        <v>1</v>
      </c>
      <c r="W10" s="3">
        <v>4</v>
      </c>
      <c r="X10" s="3">
        <v>0</v>
      </c>
      <c r="Y10" s="3">
        <v>3</v>
      </c>
      <c r="Z10" s="3">
        <v>3</v>
      </c>
      <c r="AA10" s="3">
        <v>3</v>
      </c>
      <c r="AB10" s="3">
        <v>2</v>
      </c>
      <c r="AC10" s="3">
        <v>1</v>
      </c>
      <c r="AD10" s="3">
        <v>1</v>
      </c>
      <c r="AE10" s="3">
        <v>0</v>
      </c>
      <c r="AF10" s="3">
        <v>34</v>
      </c>
      <c r="AG10" s="3">
        <v>18</v>
      </c>
      <c r="AH10" s="3">
        <v>6</v>
      </c>
      <c r="AI10" s="3">
        <v>12</v>
      </c>
      <c r="AJ10" s="3">
        <v>7</v>
      </c>
      <c r="AK10" s="3">
        <v>16</v>
      </c>
      <c r="AL10" s="3">
        <v>59</v>
      </c>
      <c r="AM10" s="3">
        <f t="shared" si="0"/>
        <v>93</v>
      </c>
      <c r="AN10" s="3"/>
      <c r="AO10" s="3"/>
      <c r="AP10" s="3"/>
      <c r="AQ10" s="3" t="s">
        <v>335</v>
      </c>
    </row>
    <row r="11" spans="1:43" ht="75">
      <c r="A11" s="11">
        <v>89</v>
      </c>
      <c r="B11" s="3">
        <v>5155</v>
      </c>
      <c r="C11" s="3" t="s">
        <v>93</v>
      </c>
      <c r="D11" s="3" t="s">
        <v>86</v>
      </c>
      <c r="E11" s="3" t="s">
        <v>1310</v>
      </c>
      <c r="F11" s="3">
        <v>5</v>
      </c>
      <c r="G11" s="3">
        <v>1</v>
      </c>
      <c r="H11" s="3">
        <v>1</v>
      </c>
      <c r="I11" s="3">
        <v>1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2</v>
      </c>
      <c r="Q11" s="3">
        <v>4</v>
      </c>
      <c r="R11" s="3">
        <v>2</v>
      </c>
      <c r="S11" s="3">
        <v>1</v>
      </c>
      <c r="T11" s="3">
        <v>1</v>
      </c>
      <c r="U11" s="3">
        <v>1</v>
      </c>
      <c r="V11" s="3">
        <v>1</v>
      </c>
      <c r="W11" s="3">
        <v>4</v>
      </c>
      <c r="X11" s="3">
        <v>1</v>
      </c>
      <c r="Y11" s="3">
        <v>3</v>
      </c>
      <c r="Z11" s="3">
        <v>3</v>
      </c>
      <c r="AA11" s="3">
        <v>2</v>
      </c>
      <c r="AB11" s="3">
        <v>1</v>
      </c>
      <c r="AC11" s="3">
        <v>1</v>
      </c>
      <c r="AD11" s="3">
        <v>1</v>
      </c>
      <c r="AE11" s="3">
        <v>1</v>
      </c>
      <c r="AF11" s="3">
        <v>34</v>
      </c>
      <c r="AG11" s="3">
        <v>20</v>
      </c>
      <c r="AH11" s="3">
        <v>6</v>
      </c>
      <c r="AI11" s="3">
        <v>12</v>
      </c>
      <c r="AJ11" s="3">
        <v>9</v>
      </c>
      <c r="AK11" s="3">
        <v>12</v>
      </c>
      <c r="AL11" s="3">
        <v>59</v>
      </c>
      <c r="AM11" s="3">
        <f t="shared" si="0"/>
        <v>93</v>
      </c>
      <c r="AN11" s="3"/>
      <c r="AO11" s="3"/>
      <c r="AP11" s="3"/>
      <c r="AQ11" s="3" t="s">
        <v>335</v>
      </c>
    </row>
    <row r="12" spans="1:43" ht="75">
      <c r="A12" s="3">
        <v>32</v>
      </c>
      <c r="B12" s="3">
        <v>5119</v>
      </c>
      <c r="C12" s="3" t="s">
        <v>94</v>
      </c>
      <c r="D12" s="3" t="s">
        <v>95</v>
      </c>
      <c r="E12" s="3" t="s">
        <v>96</v>
      </c>
      <c r="F12" s="3">
        <v>5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0</v>
      </c>
      <c r="P12" s="3">
        <v>0</v>
      </c>
      <c r="Q12" s="3">
        <v>4</v>
      </c>
      <c r="R12" s="3">
        <v>0</v>
      </c>
      <c r="S12" s="3">
        <v>1</v>
      </c>
      <c r="T12" s="3">
        <v>1</v>
      </c>
      <c r="U12" s="3">
        <v>0</v>
      </c>
      <c r="V12" s="3">
        <v>0</v>
      </c>
      <c r="W12" s="3">
        <v>0</v>
      </c>
      <c r="X12" s="3">
        <v>0</v>
      </c>
      <c r="Y12" s="3">
        <v>3</v>
      </c>
      <c r="Z12" s="3">
        <v>3</v>
      </c>
      <c r="AA12" s="3">
        <v>3</v>
      </c>
      <c r="AB12" s="3">
        <v>3</v>
      </c>
      <c r="AC12" s="3">
        <v>0</v>
      </c>
      <c r="AD12" s="3">
        <v>0</v>
      </c>
      <c r="AE12" s="3">
        <v>0</v>
      </c>
      <c r="AF12" s="3">
        <v>21</v>
      </c>
      <c r="AG12" s="3">
        <v>20</v>
      </c>
      <c r="AH12" s="3">
        <v>17</v>
      </c>
      <c r="AI12" s="3">
        <v>14</v>
      </c>
      <c r="AJ12" s="3">
        <v>3</v>
      </c>
      <c r="AK12" s="3">
        <v>17</v>
      </c>
      <c r="AL12" s="3">
        <v>71</v>
      </c>
      <c r="AM12" s="3">
        <f t="shared" si="0"/>
        <v>92</v>
      </c>
      <c r="AN12" s="3"/>
      <c r="AO12" s="3"/>
      <c r="AP12" s="3"/>
      <c r="AQ12" s="3" t="s">
        <v>335</v>
      </c>
    </row>
    <row r="13" spans="1:43" ht="75">
      <c r="A13" s="3">
        <v>31</v>
      </c>
      <c r="B13" s="3">
        <v>5132</v>
      </c>
      <c r="C13" s="3" t="s">
        <v>97</v>
      </c>
      <c r="D13" s="3" t="s">
        <v>95</v>
      </c>
      <c r="E13" s="3" t="s">
        <v>96</v>
      </c>
      <c r="F13" s="3">
        <v>5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2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1</v>
      </c>
      <c r="W13" s="3">
        <v>0</v>
      </c>
      <c r="X13" s="3">
        <v>0</v>
      </c>
      <c r="Y13" s="3">
        <v>3</v>
      </c>
      <c r="Z13" s="3">
        <v>3</v>
      </c>
      <c r="AA13" s="3">
        <v>2</v>
      </c>
      <c r="AB13" s="3">
        <v>3</v>
      </c>
      <c r="AC13" s="3">
        <v>0</v>
      </c>
      <c r="AD13" s="3">
        <v>1</v>
      </c>
      <c r="AE13" s="3">
        <v>0</v>
      </c>
      <c r="AF13" s="3">
        <v>17</v>
      </c>
      <c r="AG13" s="3">
        <v>16</v>
      </c>
      <c r="AH13" s="3">
        <v>15</v>
      </c>
      <c r="AI13" s="3">
        <v>20</v>
      </c>
      <c r="AJ13" s="3">
        <v>3</v>
      </c>
      <c r="AK13" s="3">
        <v>19</v>
      </c>
      <c r="AL13" s="3">
        <v>73</v>
      </c>
      <c r="AM13" s="3">
        <f t="shared" si="0"/>
        <v>90</v>
      </c>
      <c r="AN13" s="3"/>
      <c r="AO13" s="3"/>
      <c r="AP13" s="3"/>
      <c r="AQ13" s="3" t="s">
        <v>335</v>
      </c>
    </row>
    <row r="14" spans="1:43" ht="75">
      <c r="A14" s="3">
        <v>46</v>
      </c>
      <c r="B14" s="3">
        <v>527</v>
      </c>
      <c r="C14" s="3" t="s">
        <v>98</v>
      </c>
      <c r="D14" s="3" t="s">
        <v>82</v>
      </c>
      <c r="E14" s="3" t="s">
        <v>56</v>
      </c>
      <c r="F14" s="3">
        <v>5</v>
      </c>
      <c r="G14" s="3">
        <v>1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2</v>
      </c>
      <c r="N14" s="3">
        <v>2</v>
      </c>
      <c r="O14" s="3">
        <v>2</v>
      </c>
      <c r="P14" s="3">
        <v>0</v>
      </c>
      <c r="Q14" s="3">
        <v>4</v>
      </c>
      <c r="R14" s="3">
        <v>3</v>
      </c>
      <c r="S14" s="3">
        <v>1</v>
      </c>
      <c r="T14" s="3">
        <v>1</v>
      </c>
      <c r="U14" s="3">
        <v>1</v>
      </c>
      <c r="V14" s="3">
        <v>1</v>
      </c>
      <c r="W14" s="3">
        <v>4</v>
      </c>
      <c r="X14" s="3">
        <v>4</v>
      </c>
      <c r="Y14" s="3">
        <v>3</v>
      </c>
      <c r="Z14" s="3">
        <v>3</v>
      </c>
      <c r="AA14" s="3">
        <v>3</v>
      </c>
      <c r="AB14" s="3">
        <v>3</v>
      </c>
      <c r="AC14" s="3">
        <v>0</v>
      </c>
      <c r="AD14" s="3">
        <v>1</v>
      </c>
      <c r="AE14" s="3">
        <v>1</v>
      </c>
      <c r="AF14" s="3">
        <v>41</v>
      </c>
      <c r="AG14" s="3">
        <v>14</v>
      </c>
      <c r="AH14" s="3">
        <v>2</v>
      </c>
      <c r="AI14" s="3">
        <v>7</v>
      </c>
      <c r="AJ14" s="3">
        <v>8</v>
      </c>
      <c r="AK14" s="3">
        <v>16</v>
      </c>
      <c r="AL14" s="3">
        <v>47</v>
      </c>
      <c r="AM14" s="3">
        <f t="shared" si="0"/>
        <v>88</v>
      </c>
      <c r="AN14" s="3"/>
      <c r="AO14" s="3"/>
      <c r="AP14" s="3"/>
      <c r="AQ14" s="3" t="s">
        <v>335</v>
      </c>
    </row>
    <row r="15" spans="1:43" ht="60">
      <c r="A15" s="3">
        <v>91</v>
      </c>
      <c r="B15" s="3">
        <v>5168</v>
      </c>
      <c r="C15" s="3" t="s">
        <v>99</v>
      </c>
      <c r="D15" s="3" t="s">
        <v>84</v>
      </c>
      <c r="E15" s="3" t="s">
        <v>1313</v>
      </c>
      <c r="F15" s="3">
        <v>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  <c r="T15" s="3">
        <v>1</v>
      </c>
      <c r="U15" s="3">
        <v>1</v>
      </c>
      <c r="V15" s="3">
        <v>1</v>
      </c>
      <c r="W15" s="3">
        <v>4</v>
      </c>
      <c r="X15" s="3">
        <v>1</v>
      </c>
      <c r="Y15" s="3">
        <v>3</v>
      </c>
      <c r="Z15" s="3">
        <v>3</v>
      </c>
      <c r="AA15" s="3">
        <v>2</v>
      </c>
      <c r="AB15" s="3">
        <v>1</v>
      </c>
      <c r="AC15" s="3">
        <v>0</v>
      </c>
      <c r="AD15" s="3">
        <v>0</v>
      </c>
      <c r="AE15" s="3">
        <v>0</v>
      </c>
      <c r="AF15" s="3">
        <v>20</v>
      </c>
      <c r="AG15" s="3">
        <v>20</v>
      </c>
      <c r="AH15" s="3">
        <v>14</v>
      </c>
      <c r="AI15" s="3">
        <v>12</v>
      </c>
      <c r="AJ15" s="3">
        <v>11</v>
      </c>
      <c r="AK15" s="3">
        <v>11</v>
      </c>
      <c r="AL15" s="3">
        <v>68</v>
      </c>
      <c r="AM15" s="3">
        <f t="shared" si="0"/>
        <v>88</v>
      </c>
      <c r="AN15" s="3"/>
      <c r="AO15" s="3"/>
      <c r="AP15" s="3"/>
      <c r="AQ15" s="3" t="s">
        <v>335</v>
      </c>
    </row>
    <row r="16" spans="1:43" ht="60">
      <c r="A16" s="3">
        <v>17</v>
      </c>
      <c r="B16" s="3">
        <v>532</v>
      </c>
      <c r="C16" s="3" t="s">
        <v>100</v>
      </c>
      <c r="D16" s="3" t="s">
        <v>101</v>
      </c>
      <c r="E16" s="3" t="s">
        <v>36</v>
      </c>
      <c r="F16" s="3">
        <v>5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2</v>
      </c>
      <c r="M16" s="3">
        <v>2</v>
      </c>
      <c r="N16" s="3">
        <v>2</v>
      </c>
      <c r="O16" s="3">
        <v>2</v>
      </c>
      <c r="P16" s="3">
        <v>0</v>
      </c>
      <c r="Q16" s="3">
        <v>4</v>
      </c>
      <c r="R16" s="3">
        <v>4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4</v>
      </c>
      <c r="Y16" s="3">
        <v>3</v>
      </c>
      <c r="Z16" s="3">
        <v>3</v>
      </c>
      <c r="AA16" s="3">
        <v>3</v>
      </c>
      <c r="AB16" s="3">
        <v>3</v>
      </c>
      <c r="AC16" s="3">
        <v>1</v>
      </c>
      <c r="AD16" s="3">
        <v>1</v>
      </c>
      <c r="AE16" s="3">
        <v>0</v>
      </c>
      <c r="AF16" s="3">
        <v>45</v>
      </c>
      <c r="AG16" s="3">
        <v>19</v>
      </c>
      <c r="AH16" s="3">
        <v>0</v>
      </c>
      <c r="AI16" s="3">
        <v>7</v>
      </c>
      <c r="AJ16" s="3">
        <v>5</v>
      </c>
      <c r="AK16" s="3">
        <v>11</v>
      </c>
      <c r="AL16" s="3">
        <v>42</v>
      </c>
      <c r="AM16" s="3">
        <f t="shared" si="0"/>
        <v>87</v>
      </c>
      <c r="AN16" s="3"/>
      <c r="AO16" s="3"/>
      <c r="AP16" s="3"/>
      <c r="AQ16" s="3" t="s">
        <v>335</v>
      </c>
    </row>
    <row r="17" spans="1:43" ht="90">
      <c r="A17" s="3">
        <v>25</v>
      </c>
      <c r="B17" s="3">
        <v>515</v>
      </c>
      <c r="C17" s="3" t="s">
        <v>102</v>
      </c>
      <c r="D17" s="3" t="s">
        <v>103</v>
      </c>
      <c r="E17" s="3" t="s">
        <v>19</v>
      </c>
      <c r="F17" s="3">
        <v>5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2</v>
      </c>
      <c r="M17" s="3">
        <v>0</v>
      </c>
      <c r="N17" s="3">
        <v>0</v>
      </c>
      <c r="O17" s="3">
        <v>0</v>
      </c>
      <c r="P17" s="3">
        <v>2</v>
      </c>
      <c r="Q17" s="3">
        <v>4</v>
      </c>
      <c r="R17" s="3">
        <v>0</v>
      </c>
      <c r="S17" s="3">
        <v>1</v>
      </c>
      <c r="T17" s="3">
        <v>1</v>
      </c>
      <c r="U17" s="3">
        <v>1</v>
      </c>
      <c r="V17" s="3">
        <v>1</v>
      </c>
      <c r="W17" s="3">
        <v>2</v>
      </c>
      <c r="X17" s="3">
        <v>0</v>
      </c>
      <c r="Y17" s="3">
        <v>3</v>
      </c>
      <c r="Z17" s="3">
        <v>3</v>
      </c>
      <c r="AA17" s="3">
        <v>0</v>
      </c>
      <c r="AB17" s="3">
        <v>1</v>
      </c>
      <c r="AC17" s="3">
        <v>1</v>
      </c>
      <c r="AD17" s="3">
        <v>1</v>
      </c>
      <c r="AE17" s="3">
        <v>1</v>
      </c>
      <c r="AF17" s="3">
        <v>29</v>
      </c>
      <c r="AG17" s="3">
        <v>20</v>
      </c>
      <c r="AH17" s="3">
        <v>2</v>
      </c>
      <c r="AI17" s="3">
        <v>7</v>
      </c>
      <c r="AJ17" s="3">
        <v>9</v>
      </c>
      <c r="AK17" s="3">
        <v>20</v>
      </c>
      <c r="AL17" s="3">
        <v>58</v>
      </c>
      <c r="AM17" s="3">
        <f t="shared" si="0"/>
        <v>87</v>
      </c>
      <c r="AN17" s="3"/>
      <c r="AO17" s="3"/>
      <c r="AP17" s="3"/>
      <c r="AQ17" s="3" t="s">
        <v>335</v>
      </c>
    </row>
    <row r="18" spans="1:43" ht="60">
      <c r="A18" s="3">
        <v>78</v>
      </c>
      <c r="B18" s="3">
        <v>596</v>
      </c>
      <c r="C18" s="3" t="s">
        <v>104</v>
      </c>
      <c r="D18" s="3" t="s">
        <v>105</v>
      </c>
      <c r="E18" s="3" t="s">
        <v>23</v>
      </c>
      <c r="F18" s="3">
        <v>5</v>
      </c>
      <c r="G18" s="3">
        <v>1</v>
      </c>
      <c r="H18" s="3">
        <v>0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2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4</v>
      </c>
      <c r="X18" s="3">
        <v>4</v>
      </c>
      <c r="Y18" s="3">
        <v>3</v>
      </c>
      <c r="Z18" s="3">
        <v>3</v>
      </c>
      <c r="AA18" s="3">
        <v>3</v>
      </c>
      <c r="AB18" s="3">
        <v>2</v>
      </c>
      <c r="AC18" s="3">
        <v>1</v>
      </c>
      <c r="AD18" s="3">
        <v>1</v>
      </c>
      <c r="AE18" s="3">
        <v>1</v>
      </c>
      <c r="AF18" s="3">
        <v>29</v>
      </c>
      <c r="AG18" s="3">
        <v>16</v>
      </c>
      <c r="AH18" s="3">
        <v>18</v>
      </c>
      <c r="AI18" s="3">
        <v>14</v>
      </c>
      <c r="AJ18" s="3">
        <v>4</v>
      </c>
      <c r="AK18" s="3">
        <v>0</v>
      </c>
      <c r="AL18" s="3">
        <v>52</v>
      </c>
      <c r="AM18" s="3">
        <f t="shared" si="0"/>
        <v>81</v>
      </c>
      <c r="AN18" s="3"/>
      <c r="AO18" s="3"/>
      <c r="AP18" s="3"/>
      <c r="AQ18" s="3" t="s">
        <v>335</v>
      </c>
    </row>
    <row r="19" spans="1:43" ht="75">
      <c r="A19" s="3">
        <v>86</v>
      </c>
      <c r="B19" s="3">
        <v>5152</v>
      </c>
      <c r="C19" s="3" t="s">
        <v>106</v>
      </c>
      <c r="D19" s="3" t="s">
        <v>107</v>
      </c>
      <c r="E19" s="3" t="s">
        <v>1310</v>
      </c>
      <c r="F19" s="3">
        <v>5</v>
      </c>
      <c r="G19" s="3">
        <v>1</v>
      </c>
      <c r="H19" s="3">
        <v>1</v>
      </c>
      <c r="I19" s="3">
        <v>1</v>
      </c>
      <c r="J19" s="3">
        <v>0</v>
      </c>
      <c r="K19" s="3">
        <v>0</v>
      </c>
      <c r="L19" s="3">
        <v>2</v>
      </c>
      <c r="M19" s="3">
        <v>0</v>
      </c>
      <c r="N19" s="3">
        <v>0</v>
      </c>
      <c r="O19" s="3">
        <v>0</v>
      </c>
      <c r="P19" s="3">
        <v>2</v>
      </c>
      <c r="Q19" s="3">
        <v>1</v>
      </c>
      <c r="R19" s="3">
        <v>0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3</v>
      </c>
      <c r="Z19" s="3">
        <v>3</v>
      </c>
      <c r="AA19" s="3">
        <v>2</v>
      </c>
      <c r="AB19" s="3">
        <v>1</v>
      </c>
      <c r="AC19" s="3">
        <v>1</v>
      </c>
      <c r="AD19" s="3">
        <v>1</v>
      </c>
      <c r="AE19" s="3">
        <v>1</v>
      </c>
      <c r="AF19" s="3">
        <v>26</v>
      </c>
      <c r="AG19" s="3">
        <v>20</v>
      </c>
      <c r="AH19" s="3">
        <v>0</v>
      </c>
      <c r="AI19" s="3">
        <v>8</v>
      </c>
      <c r="AJ19" s="3">
        <v>7</v>
      </c>
      <c r="AK19" s="3">
        <v>20</v>
      </c>
      <c r="AL19" s="3">
        <v>55</v>
      </c>
      <c r="AM19" s="3">
        <f t="shared" si="0"/>
        <v>81</v>
      </c>
      <c r="AN19" s="3"/>
      <c r="AO19" s="3"/>
      <c r="AP19" s="3"/>
      <c r="AQ19" s="3" t="s">
        <v>335</v>
      </c>
    </row>
    <row r="20" spans="1:43" ht="90">
      <c r="A20" s="3">
        <v>15</v>
      </c>
      <c r="B20" s="3">
        <v>553</v>
      </c>
      <c r="C20" s="3" t="s">
        <v>108</v>
      </c>
      <c r="D20" s="3" t="s">
        <v>109</v>
      </c>
      <c r="E20" s="3" t="s">
        <v>110</v>
      </c>
      <c r="F20" s="3">
        <v>5</v>
      </c>
      <c r="G20" s="3">
        <v>0</v>
      </c>
      <c r="H20" s="3">
        <v>0</v>
      </c>
      <c r="I20" s="3">
        <v>1</v>
      </c>
      <c r="J20" s="3">
        <v>0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4</v>
      </c>
      <c r="R20" s="3">
        <v>3</v>
      </c>
      <c r="S20" s="3">
        <v>1</v>
      </c>
      <c r="T20" s="3">
        <v>1</v>
      </c>
      <c r="U20" s="3">
        <v>1</v>
      </c>
      <c r="V20" s="3">
        <v>0</v>
      </c>
      <c r="W20" s="3">
        <v>3</v>
      </c>
      <c r="X20" s="3">
        <v>2</v>
      </c>
      <c r="Y20" s="3">
        <v>3</v>
      </c>
      <c r="Z20" s="3">
        <v>3</v>
      </c>
      <c r="AA20" s="3">
        <v>3</v>
      </c>
      <c r="AB20" s="3">
        <v>3</v>
      </c>
      <c r="AC20" s="3">
        <v>0</v>
      </c>
      <c r="AD20" s="3">
        <v>0</v>
      </c>
      <c r="AE20" s="3">
        <v>0</v>
      </c>
      <c r="AF20" s="3">
        <v>30</v>
      </c>
      <c r="AG20" s="3">
        <v>20</v>
      </c>
      <c r="AH20" s="3">
        <v>0</v>
      </c>
      <c r="AI20" s="3">
        <v>10</v>
      </c>
      <c r="AJ20" s="3">
        <v>11</v>
      </c>
      <c r="AK20" s="3">
        <v>9</v>
      </c>
      <c r="AL20" s="3">
        <v>50</v>
      </c>
      <c r="AM20" s="3">
        <f t="shared" si="0"/>
        <v>80</v>
      </c>
      <c r="AN20" s="3"/>
      <c r="AO20" s="3"/>
      <c r="AP20" s="3"/>
      <c r="AQ20" s="3" t="s">
        <v>335</v>
      </c>
    </row>
    <row r="21" spans="1:43" ht="75">
      <c r="A21" s="3">
        <v>50</v>
      </c>
      <c r="B21" s="3">
        <v>504</v>
      </c>
      <c r="C21" s="3" t="s">
        <v>111</v>
      </c>
      <c r="D21" s="3" t="s">
        <v>88</v>
      </c>
      <c r="E21" s="3" t="s">
        <v>1050</v>
      </c>
      <c r="F21" s="3">
        <v>5</v>
      </c>
      <c r="G21" s="3">
        <v>1</v>
      </c>
      <c r="H21" s="3">
        <v>0</v>
      </c>
      <c r="I21" s="3">
        <v>0</v>
      </c>
      <c r="J21" s="3">
        <v>1</v>
      </c>
      <c r="K21" s="3">
        <v>0</v>
      </c>
      <c r="L21" s="3">
        <v>2</v>
      </c>
      <c r="M21" s="3">
        <v>2</v>
      </c>
      <c r="N21" s="3">
        <v>2</v>
      </c>
      <c r="O21" s="3">
        <v>2</v>
      </c>
      <c r="P21" s="3">
        <v>2</v>
      </c>
      <c r="Q21" s="3">
        <v>0</v>
      </c>
      <c r="R21" s="3">
        <v>4</v>
      </c>
      <c r="S21" s="3">
        <v>1</v>
      </c>
      <c r="T21" s="3">
        <v>1</v>
      </c>
      <c r="U21" s="3">
        <v>1</v>
      </c>
      <c r="V21" s="3">
        <v>1</v>
      </c>
      <c r="W21" s="3">
        <v>0</v>
      </c>
      <c r="X21" s="3">
        <v>4</v>
      </c>
      <c r="Y21" s="3">
        <v>0</v>
      </c>
      <c r="Z21" s="3">
        <v>0</v>
      </c>
      <c r="AA21" s="3">
        <v>3</v>
      </c>
      <c r="AB21" s="3">
        <v>1</v>
      </c>
      <c r="AC21" s="3">
        <v>1</v>
      </c>
      <c r="AD21" s="3">
        <v>1</v>
      </c>
      <c r="AE21" s="3">
        <v>1</v>
      </c>
      <c r="AF21" s="3">
        <v>31</v>
      </c>
      <c r="AG21" s="3">
        <v>20</v>
      </c>
      <c r="AH21" s="3">
        <v>1</v>
      </c>
      <c r="AI21" s="3">
        <v>12</v>
      </c>
      <c r="AJ21" s="3">
        <v>4</v>
      </c>
      <c r="AK21" s="3">
        <v>12</v>
      </c>
      <c r="AL21" s="3">
        <v>49</v>
      </c>
      <c r="AM21" s="3">
        <f t="shared" si="0"/>
        <v>80</v>
      </c>
      <c r="AN21" s="3"/>
      <c r="AO21" s="3"/>
      <c r="AP21" s="3"/>
      <c r="AQ21" s="3" t="s">
        <v>335</v>
      </c>
    </row>
    <row r="22" spans="1:43" ht="75">
      <c r="A22" s="3">
        <v>4</v>
      </c>
      <c r="B22" s="3">
        <v>550</v>
      </c>
      <c r="C22" s="3" t="s">
        <v>112</v>
      </c>
      <c r="D22" s="3" t="s">
        <v>113</v>
      </c>
      <c r="E22" s="3" t="s">
        <v>114</v>
      </c>
      <c r="F22" s="3">
        <v>5</v>
      </c>
      <c r="G22" s="3">
        <v>0</v>
      </c>
      <c r="H22" s="3">
        <v>1</v>
      </c>
      <c r="I22" s="3">
        <v>0</v>
      </c>
      <c r="J22" s="3">
        <v>1</v>
      </c>
      <c r="K22" s="3">
        <v>0</v>
      </c>
      <c r="L22" s="3">
        <v>2</v>
      </c>
      <c r="M22" s="3">
        <v>2</v>
      </c>
      <c r="N22" s="3">
        <v>0</v>
      </c>
      <c r="O22" s="3">
        <v>0</v>
      </c>
      <c r="P22" s="3">
        <v>2</v>
      </c>
      <c r="Q22" s="3">
        <v>4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0</v>
      </c>
      <c r="X22" s="3">
        <v>2</v>
      </c>
      <c r="Y22" s="3">
        <v>3</v>
      </c>
      <c r="Z22" s="3">
        <v>1</v>
      </c>
      <c r="AA22" s="3">
        <v>3</v>
      </c>
      <c r="AB22" s="3">
        <v>2</v>
      </c>
      <c r="AC22" s="3">
        <v>0</v>
      </c>
      <c r="AD22" s="3">
        <v>0</v>
      </c>
      <c r="AE22" s="3">
        <v>1</v>
      </c>
      <c r="AF22" s="3">
        <f>SUM(G22:AE22)</f>
        <v>29</v>
      </c>
      <c r="AG22" s="3">
        <v>20</v>
      </c>
      <c r="AH22" s="3">
        <v>0</v>
      </c>
      <c r="AI22" s="3">
        <v>7</v>
      </c>
      <c r="AJ22" s="3">
        <v>5</v>
      </c>
      <c r="AK22" s="3">
        <v>15</v>
      </c>
      <c r="AL22" s="3">
        <f>SUM(AG22:AK22)</f>
        <v>47</v>
      </c>
      <c r="AM22" s="3">
        <f t="shared" si="0"/>
        <v>76</v>
      </c>
      <c r="AN22" s="3"/>
      <c r="AO22" s="3"/>
      <c r="AP22" s="3"/>
      <c r="AQ22" s="3" t="s">
        <v>335</v>
      </c>
    </row>
    <row r="23" spans="1:43" ht="75">
      <c r="A23" s="3">
        <v>29</v>
      </c>
      <c r="B23" s="3">
        <v>5121</v>
      </c>
      <c r="C23" s="3" t="s">
        <v>115</v>
      </c>
      <c r="D23" s="3" t="s">
        <v>116</v>
      </c>
      <c r="E23" s="3" t="s">
        <v>72</v>
      </c>
      <c r="F23" s="3">
        <v>5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4</v>
      </c>
      <c r="R23" s="3">
        <v>2</v>
      </c>
      <c r="S23" s="3">
        <v>1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9</v>
      </c>
      <c r="AG23" s="3">
        <v>16</v>
      </c>
      <c r="AH23" s="3">
        <v>1</v>
      </c>
      <c r="AI23" s="3">
        <v>14</v>
      </c>
      <c r="AJ23" s="3">
        <v>17</v>
      </c>
      <c r="AK23" s="3">
        <v>19</v>
      </c>
      <c r="AL23" s="3">
        <v>67</v>
      </c>
      <c r="AM23" s="3">
        <f t="shared" si="0"/>
        <v>76</v>
      </c>
      <c r="AN23" s="3"/>
      <c r="AO23" s="3"/>
      <c r="AP23" s="3"/>
      <c r="AQ23" s="3" t="s">
        <v>335</v>
      </c>
    </row>
    <row r="24" spans="1:43" ht="75">
      <c r="A24" s="3">
        <v>54</v>
      </c>
      <c r="B24" s="3">
        <v>5138</v>
      </c>
      <c r="C24" s="3" t="s">
        <v>117</v>
      </c>
      <c r="D24" s="3" t="s">
        <v>118</v>
      </c>
      <c r="E24" s="3" t="s">
        <v>40</v>
      </c>
      <c r="F24" s="3">
        <v>5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2</v>
      </c>
      <c r="O24" s="3">
        <v>0</v>
      </c>
      <c r="P24" s="3">
        <v>0</v>
      </c>
      <c r="Q24" s="3">
        <v>4</v>
      </c>
      <c r="R24" s="3">
        <v>2</v>
      </c>
      <c r="S24" s="3">
        <v>1</v>
      </c>
      <c r="T24" s="3">
        <v>1</v>
      </c>
      <c r="U24" s="3">
        <v>1</v>
      </c>
      <c r="V24" s="3">
        <v>0</v>
      </c>
      <c r="W24" s="3">
        <v>0</v>
      </c>
      <c r="X24" s="3">
        <v>0</v>
      </c>
      <c r="Y24" s="3">
        <v>3</v>
      </c>
      <c r="Z24" s="3">
        <v>3</v>
      </c>
      <c r="AA24" s="3">
        <v>3</v>
      </c>
      <c r="AB24" s="3">
        <v>2</v>
      </c>
      <c r="AC24" s="3">
        <v>1</v>
      </c>
      <c r="AD24" s="3">
        <v>1</v>
      </c>
      <c r="AE24" s="3">
        <v>1</v>
      </c>
      <c r="AF24" s="3">
        <v>28</v>
      </c>
      <c r="AG24" s="3">
        <v>20</v>
      </c>
      <c r="AH24" s="3">
        <v>2</v>
      </c>
      <c r="AI24" s="3">
        <v>10</v>
      </c>
      <c r="AJ24" s="3">
        <v>13</v>
      </c>
      <c r="AK24" s="3">
        <v>3</v>
      </c>
      <c r="AL24" s="3">
        <v>48</v>
      </c>
      <c r="AM24" s="3">
        <f t="shared" si="0"/>
        <v>76</v>
      </c>
      <c r="AN24" s="3"/>
      <c r="AO24" s="3"/>
      <c r="AP24" s="3"/>
      <c r="AQ24" s="3" t="s">
        <v>335</v>
      </c>
    </row>
    <row r="25" spans="1:43" ht="90">
      <c r="A25" s="3">
        <v>65</v>
      </c>
      <c r="B25" s="3">
        <v>5110</v>
      </c>
      <c r="C25" s="3" t="s">
        <v>119</v>
      </c>
      <c r="D25" s="3" t="s">
        <v>120</v>
      </c>
      <c r="E25" s="3" t="s">
        <v>121</v>
      </c>
      <c r="F25" s="3">
        <v>5</v>
      </c>
      <c r="G25" s="3">
        <v>1</v>
      </c>
      <c r="H25" s="3">
        <v>0</v>
      </c>
      <c r="I25" s="3">
        <v>0</v>
      </c>
      <c r="J25" s="3">
        <v>1</v>
      </c>
      <c r="K25" s="3">
        <v>1</v>
      </c>
      <c r="L25" s="3">
        <v>0</v>
      </c>
      <c r="M25" s="3">
        <v>2</v>
      </c>
      <c r="N25" s="3">
        <v>0</v>
      </c>
      <c r="O25" s="3">
        <v>2</v>
      </c>
      <c r="P25" s="3">
        <v>0</v>
      </c>
      <c r="Q25" s="3">
        <v>4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4</v>
      </c>
      <c r="X25" s="3">
        <v>4</v>
      </c>
      <c r="Y25" s="3">
        <v>3</v>
      </c>
      <c r="Z25" s="3">
        <v>3</v>
      </c>
      <c r="AA25" s="3">
        <v>3</v>
      </c>
      <c r="AB25" s="3">
        <v>2</v>
      </c>
      <c r="AC25" s="3">
        <v>1</v>
      </c>
      <c r="AD25" s="3">
        <v>1</v>
      </c>
      <c r="AE25" s="3">
        <v>1</v>
      </c>
      <c r="AF25" s="3">
        <v>38</v>
      </c>
      <c r="AG25" s="3">
        <v>10</v>
      </c>
      <c r="AH25" s="3">
        <v>1</v>
      </c>
      <c r="AI25" s="3">
        <v>6</v>
      </c>
      <c r="AJ25" s="3">
        <v>3</v>
      </c>
      <c r="AK25" s="3">
        <v>18</v>
      </c>
      <c r="AL25" s="3">
        <v>38</v>
      </c>
      <c r="AM25" s="3">
        <f t="shared" si="0"/>
        <v>76</v>
      </c>
      <c r="AN25" s="3"/>
      <c r="AO25" s="3"/>
      <c r="AP25" s="3"/>
      <c r="AQ25" s="3" t="s">
        <v>335</v>
      </c>
    </row>
    <row r="26" spans="1:43" ht="75">
      <c r="A26" s="3">
        <v>24</v>
      </c>
      <c r="B26" s="3">
        <v>516</v>
      </c>
      <c r="C26" s="3" t="s">
        <v>122</v>
      </c>
      <c r="D26" s="3" t="s">
        <v>103</v>
      </c>
      <c r="E26" s="3" t="s">
        <v>19</v>
      </c>
      <c r="F26" s="3">
        <v>5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2</v>
      </c>
      <c r="M26" s="3">
        <v>0</v>
      </c>
      <c r="N26" s="3">
        <v>0</v>
      </c>
      <c r="O26" s="3">
        <v>0</v>
      </c>
      <c r="P26" s="3">
        <v>2</v>
      </c>
      <c r="Q26" s="3">
        <v>2</v>
      </c>
      <c r="R26" s="3">
        <v>0</v>
      </c>
      <c r="S26" s="3">
        <v>1</v>
      </c>
      <c r="T26" s="3">
        <v>1</v>
      </c>
      <c r="U26" s="3">
        <v>1</v>
      </c>
      <c r="V26" s="3">
        <v>1</v>
      </c>
      <c r="W26" s="3">
        <v>2</v>
      </c>
      <c r="X26" s="3">
        <v>0</v>
      </c>
      <c r="Y26" s="3">
        <v>3</v>
      </c>
      <c r="Z26" s="3">
        <v>3</v>
      </c>
      <c r="AA26" s="3">
        <v>0</v>
      </c>
      <c r="AB26" s="3">
        <v>1</v>
      </c>
      <c r="AC26" s="3">
        <v>1</v>
      </c>
      <c r="AD26" s="3">
        <v>1</v>
      </c>
      <c r="AE26" s="3">
        <v>1</v>
      </c>
      <c r="AF26" s="3">
        <v>26</v>
      </c>
      <c r="AG26" s="3">
        <v>20</v>
      </c>
      <c r="AH26" s="3">
        <v>2</v>
      </c>
      <c r="AI26" s="3">
        <v>5</v>
      </c>
      <c r="AJ26" s="3">
        <v>2</v>
      </c>
      <c r="AK26" s="3">
        <v>20</v>
      </c>
      <c r="AL26" s="3">
        <v>49</v>
      </c>
      <c r="AM26" s="3">
        <f t="shared" si="0"/>
        <v>75</v>
      </c>
      <c r="AN26" s="3"/>
      <c r="AO26" s="3"/>
      <c r="AP26" s="3"/>
      <c r="AQ26" s="3" t="s">
        <v>335</v>
      </c>
    </row>
    <row r="27" spans="1:43" ht="75">
      <c r="A27" s="3">
        <v>26</v>
      </c>
      <c r="B27" s="3">
        <v>514</v>
      </c>
      <c r="C27" s="3" t="s">
        <v>123</v>
      </c>
      <c r="D27" s="3" t="s">
        <v>124</v>
      </c>
      <c r="E27" s="3" t="s">
        <v>19</v>
      </c>
      <c r="F27" s="3">
        <v>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</v>
      </c>
      <c r="M27" s="3">
        <v>2</v>
      </c>
      <c r="N27" s="3">
        <v>0</v>
      </c>
      <c r="O27" s="3">
        <v>2</v>
      </c>
      <c r="P27" s="3">
        <v>0</v>
      </c>
      <c r="Q27" s="3">
        <v>0</v>
      </c>
      <c r="R27" s="3">
        <v>0</v>
      </c>
      <c r="S27" s="3">
        <v>1</v>
      </c>
      <c r="T27" s="3">
        <v>1</v>
      </c>
      <c r="U27" s="3">
        <v>1</v>
      </c>
      <c r="V27" s="3">
        <v>1</v>
      </c>
      <c r="W27" s="3">
        <v>4</v>
      </c>
      <c r="X27" s="3">
        <v>0</v>
      </c>
      <c r="Y27" s="3">
        <v>3</v>
      </c>
      <c r="Z27" s="3">
        <v>3</v>
      </c>
      <c r="AA27" s="3">
        <v>2</v>
      </c>
      <c r="AB27" s="3">
        <v>2</v>
      </c>
      <c r="AC27" s="3">
        <v>1</v>
      </c>
      <c r="AD27" s="3">
        <v>1</v>
      </c>
      <c r="AE27" s="3">
        <v>1</v>
      </c>
      <c r="AF27" s="3">
        <v>27</v>
      </c>
      <c r="AG27" s="3">
        <v>20</v>
      </c>
      <c r="AH27" s="3">
        <v>0</v>
      </c>
      <c r="AI27" s="3">
        <v>8</v>
      </c>
      <c r="AJ27" s="3">
        <v>0</v>
      </c>
      <c r="AK27" s="3">
        <v>20</v>
      </c>
      <c r="AL27" s="3">
        <v>48</v>
      </c>
      <c r="AM27" s="3">
        <f t="shared" si="0"/>
        <v>75</v>
      </c>
      <c r="AN27" s="3"/>
      <c r="AO27" s="3"/>
      <c r="AP27" s="3"/>
      <c r="AQ27" s="3" t="s">
        <v>335</v>
      </c>
    </row>
    <row r="28" spans="1:43" ht="90">
      <c r="A28" s="3">
        <v>84</v>
      </c>
      <c r="B28" s="3">
        <v>5165</v>
      </c>
      <c r="C28" s="3" t="s">
        <v>125</v>
      </c>
      <c r="D28" s="3" t="s">
        <v>126</v>
      </c>
      <c r="E28" s="3" t="s">
        <v>665</v>
      </c>
      <c r="F28" s="3">
        <v>5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</v>
      </c>
      <c r="M28" s="3">
        <v>2</v>
      </c>
      <c r="N28" s="3">
        <v>0</v>
      </c>
      <c r="O28" s="3">
        <v>0</v>
      </c>
      <c r="P28" s="3">
        <v>2</v>
      </c>
      <c r="Q28" s="3">
        <v>4</v>
      </c>
      <c r="R28" s="3">
        <v>0</v>
      </c>
      <c r="S28" s="3">
        <v>1</v>
      </c>
      <c r="T28" s="3">
        <v>1</v>
      </c>
      <c r="U28" s="3">
        <v>1</v>
      </c>
      <c r="V28" s="3">
        <v>1</v>
      </c>
      <c r="W28" s="3">
        <v>0</v>
      </c>
      <c r="X28" s="3">
        <v>0</v>
      </c>
      <c r="Y28" s="3">
        <v>3</v>
      </c>
      <c r="Z28" s="3">
        <v>3</v>
      </c>
      <c r="AA28" s="3">
        <v>2</v>
      </c>
      <c r="AB28" s="3">
        <v>2</v>
      </c>
      <c r="AC28" s="3">
        <v>1</v>
      </c>
      <c r="AD28" s="3">
        <v>1</v>
      </c>
      <c r="AE28" s="3">
        <v>1</v>
      </c>
      <c r="AF28" s="3">
        <v>27</v>
      </c>
      <c r="AG28" s="3">
        <v>10</v>
      </c>
      <c r="AH28" s="3">
        <v>4</v>
      </c>
      <c r="AI28" s="3">
        <v>20</v>
      </c>
      <c r="AJ28" s="3">
        <v>4</v>
      </c>
      <c r="AK28" s="3">
        <v>10</v>
      </c>
      <c r="AL28" s="3">
        <v>48</v>
      </c>
      <c r="AM28" s="3">
        <f t="shared" si="0"/>
        <v>75</v>
      </c>
      <c r="AN28" s="3"/>
      <c r="AO28" s="3"/>
      <c r="AP28" s="3"/>
      <c r="AQ28" s="3" t="s">
        <v>335</v>
      </c>
    </row>
    <row r="29" spans="1:43" ht="75">
      <c r="A29" s="3">
        <v>87</v>
      </c>
      <c r="B29" s="3">
        <v>5153</v>
      </c>
      <c r="C29" s="3" t="s">
        <v>127</v>
      </c>
      <c r="D29" s="3" t="s">
        <v>86</v>
      </c>
      <c r="E29" s="3" t="s">
        <v>1310</v>
      </c>
      <c r="F29" s="3">
        <v>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2</v>
      </c>
      <c r="R29" s="3">
        <v>0</v>
      </c>
      <c r="S29" s="3">
        <v>1</v>
      </c>
      <c r="T29" s="3">
        <v>1</v>
      </c>
      <c r="U29" s="3">
        <v>1</v>
      </c>
      <c r="V29" s="3">
        <v>1</v>
      </c>
      <c r="W29" s="3">
        <v>4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1</v>
      </c>
      <c r="AF29" s="3">
        <v>11</v>
      </c>
      <c r="AG29" s="3">
        <v>16</v>
      </c>
      <c r="AH29" s="3">
        <v>20</v>
      </c>
      <c r="AI29" s="3">
        <v>10</v>
      </c>
      <c r="AJ29" s="3">
        <v>4</v>
      </c>
      <c r="AK29" s="3">
        <v>14</v>
      </c>
      <c r="AL29" s="3">
        <v>64</v>
      </c>
      <c r="AM29" s="3">
        <f t="shared" si="0"/>
        <v>75</v>
      </c>
      <c r="AN29" s="3"/>
      <c r="AO29" s="3"/>
      <c r="AP29" s="3"/>
      <c r="AQ29" s="3" t="s">
        <v>335</v>
      </c>
    </row>
    <row r="30" spans="1:43" ht="90">
      <c r="A30" s="3">
        <v>3</v>
      </c>
      <c r="B30" s="3">
        <v>548</v>
      </c>
      <c r="C30" s="3" t="s">
        <v>128</v>
      </c>
      <c r="D30" s="3" t="s">
        <v>113</v>
      </c>
      <c r="E30" s="3" t="s">
        <v>114</v>
      </c>
      <c r="F30" s="3">
        <v>5</v>
      </c>
      <c r="G30" s="3">
        <v>0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2</v>
      </c>
      <c r="N30" s="3">
        <v>0</v>
      </c>
      <c r="O30" s="3">
        <v>0</v>
      </c>
      <c r="P30" s="3">
        <v>0</v>
      </c>
      <c r="Q30" s="3">
        <v>4</v>
      </c>
      <c r="R30" s="3">
        <v>1</v>
      </c>
      <c r="S30" s="3">
        <v>1</v>
      </c>
      <c r="T30" s="3">
        <v>1</v>
      </c>
      <c r="U30" s="3">
        <v>1</v>
      </c>
      <c r="V30" s="3">
        <v>0</v>
      </c>
      <c r="W30" s="3">
        <v>4</v>
      </c>
      <c r="X30" s="3">
        <v>1</v>
      </c>
      <c r="Y30" s="3">
        <v>3</v>
      </c>
      <c r="Z30" s="3">
        <v>3</v>
      </c>
      <c r="AA30" s="3">
        <v>2</v>
      </c>
      <c r="AB30" s="3">
        <v>3</v>
      </c>
      <c r="AC30" s="3">
        <v>0</v>
      </c>
      <c r="AD30" s="3">
        <v>0</v>
      </c>
      <c r="AE30" s="3">
        <v>0</v>
      </c>
      <c r="AF30" s="3">
        <f>SUM(G30:AE30)</f>
        <v>27</v>
      </c>
      <c r="AG30" s="3">
        <v>20</v>
      </c>
      <c r="AH30" s="3">
        <v>12</v>
      </c>
      <c r="AI30" s="3">
        <v>5</v>
      </c>
      <c r="AJ30" s="3">
        <v>10</v>
      </c>
      <c r="AK30" s="3">
        <v>0</v>
      </c>
      <c r="AL30" s="3">
        <f>SUM(AG30:AK30)</f>
        <v>47</v>
      </c>
      <c r="AM30" s="3">
        <f t="shared" si="0"/>
        <v>74</v>
      </c>
      <c r="AN30" s="3"/>
      <c r="AO30" s="3"/>
      <c r="AP30" s="3"/>
      <c r="AQ30" s="3" t="s">
        <v>338</v>
      </c>
    </row>
    <row r="31" spans="1:43" ht="75">
      <c r="A31" s="3">
        <v>27</v>
      </c>
      <c r="B31" s="3">
        <v>5123</v>
      </c>
      <c r="C31" s="3" t="s">
        <v>129</v>
      </c>
      <c r="D31" s="3" t="s">
        <v>130</v>
      </c>
      <c r="E31" s="3" t="s">
        <v>72</v>
      </c>
      <c r="F31" s="3">
        <v>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1</v>
      </c>
      <c r="V31" s="3">
        <v>1</v>
      </c>
      <c r="W31" s="3">
        <v>0</v>
      </c>
      <c r="X31" s="3">
        <v>0</v>
      </c>
      <c r="Y31" s="3">
        <v>3</v>
      </c>
      <c r="Z31" s="3">
        <v>3</v>
      </c>
      <c r="AA31" s="3">
        <v>3</v>
      </c>
      <c r="AB31" s="3">
        <v>0</v>
      </c>
      <c r="AC31" s="3">
        <v>0</v>
      </c>
      <c r="AD31" s="3">
        <v>0</v>
      </c>
      <c r="AE31" s="3">
        <v>0</v>
      </c>
      <c r="AF31" s="3">
        <v>14</v>
      </c>
      <c r="AG31" s="3">
        <v>16</v>
      </c>
      <c r="AH31" s="3">
        <v>0</v>
      </c>
      <c r="AI31" s="3">
        <v>9</v>
      </c>
      <c r="AJ31" s="3">
        <v>15</v>
      </c>
      <c r="AK31" s="3">
        <v>18</v>
      </c>
      <c r="AL31" s="3">
        <v>59</v>
      </c>
      <c r="AM31" s="3">
        <f t="shared" si="0"/>
        <v>73</v>
      </c>
      <c r="AN31" s="3"/>
      <c r="AO31" s="3"/>
      <c r="AP31" s="3"/>
      <c r="AQ31" s="3" t="s">
        <v>338</v>
      </c>
    </row>
    <row r="32" spans="1:43" ht="75">
      <c r="A32" s="3">
        <v>14</v>
      </c>
      <c r="B32" s="3">
        <v>552</v>
      </c>
      <c r="C32" s="3" t="s">
        <v>131</v>
      </c>
      <c r="D32" s="3" t="s">
        <v>109</v>
      </c>
      <c r="E32" s="3" t="s">
        <v>110</v>
      </c>
      <c r="F32" s="3">
        <v>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2</v>
      </c>
      <c r="N32" s="3">
        <v>0</v>
      </c>
      <c r="O32" s="3">
        <v>0</v>
      </c>
      <c r="P32" s="3">
        <v>0</v>
      </c>
      <c r="Q32" s="3">
        <v>4</v>
      </c>
      <c r="R32" s="3">
        <v>4</v>
      </c>
      <c r="S32" s="3">
        <v>1</v>
      </c>
      <c r="T32" s="3">
        <v>1</v>
      </c>
      <c r="U32" s="3">
        <v>1</v>
      </c>
      <c r="V32" s="3">
        <v>0</v>
      </c>
      <c r="W32" s="3">
        <v>2</v>
      </c>
      <c r="X32" s="3">
        <v>2</v>
      </c>
      <c r="Y32" s="3">
        <v>3</v>
      </c>
      <c r="Z32" s="3">
        <v>3</v>
      </c>
      <c r="AA32" s="3">
        <v>2</v>
      </c>
      <c r="AB32" s="3">
        <v>2</v>
      </c>
      <c r="AC32" s="3">
        <v>0</v>
      </c>
      <c r="AD32" s="3">
        <v>0</v>
      </c>
      <c r="AE32" s="3">
        <v>0</v>
      </c>
      <c r="AF32" s="3">
        <v>27</v>
      </c>
      <c r="AG32" s="3">
        <v>18</v>
      </c>
      <c r="AH32" s="3">
        <v>0</v>
      </c>
      <c r="AI32" s="3">
        <v>7</v>
      </c>
      <c r="AJ32" s="3">
        <v>10</v>
      </c>
      <c r="AK32" s="3">
        <v>10</v>
      </c>
      <c r="AL32" s="3">
        <v>45</v>
      </c>
      <c r="AM32" s="3">
        <f t="shared" si="0"/>
        <v>72</v>
      </c>
      <c r="AN32" s="3"/>
      <c r="AO32" s="3"/>
      <c r="AP32" s="3"/>
      <c r="AQ32" s="3" t="s">
        <v>338</v>
      </c>
    </row>
    <row r="33" spans="1:43" ht="90">
      <c r="A33" s="3">
        <v>72</v>
      </c>
      <c r="B33" s="3">
        <v>5128</v>
      </c>
      <c r="C33" s="3" t="s">
        <v>132</v>
      </c>
      <c r="D33" s="3" t="s">
        <v>133</v>
      </c>
      <c r="E33" s="3" t="s">
        <v>134</v>
      </c>
      <c r="F33" s="3">
        <v>5</v>
      </c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3">
        <v>2</v>
      </c>
      <c r="M33" s="3">
        <v>0</v>
      </c>
      <c r="N33" s="3">
        <v>2</v>
      </c>
      <c r="O33" s="3">
        <v>2</v>
      </c>
      <c r="P33" s="3">
        <v>0</v>
      </c>
      <c r="Q33" s="3">
        <v>4</v>
      </c>
      <c r="R33" s="3">
        <v>2</v>
      </c>
      <c r="S33" s="3">
        <v>1</v>
      </c>
      <c r="T33" s="3">
        <v>1</v>
      </c>
      <c r="U33" s="3">
        <v>1</v>
      </c>
      <c r="V33" s="3">
        <v>0</v>
      </c>
      <c r="W33" s="3">
        <v>2</v>
      </c>
      <c r="X33" s="3">
        <v>1</v>
      </c>
      <c r="Y33" s="3">
        <v>3</v>
      </c>
      <c r="Z33" s="3">
        <v>3</v>
      </c>
      <c r="AA33" s="3">
        <v>3</v>
      </c>
      <c r="AB33" s="3">
        <v>0</v>
      </c>
      <c r="AC33" s="3">
        <v>0</v>
      </c>
      <c r="AD33" s="3">
        <v>1</v>
      </c>
      <c r="AE33" s="3">
        <v>0</v>
      </c>
      <c r="AF33" s="3">
        <v>29</v>
      </c>
      <c r="AG33" s="3">
        <v>15</v>
      </c>
      <c r="AH33" s="3">
        <v>0</v>
      </c>
      <c r="AI33" s="3">
        <v>6</v>
      </c>
      <c r="AJ33" s="3">
        <v>10</v>
      </c>
      <c r="AK33" s="3">
        <v>12</v>
      </c>
      <c r="AL33" s="3">
        <v>43</v>
      </c>
      <c r="AM33" s="3">
        <f t="shared" si="0"/>
        <v>72</v>
      </c>
      <c r="AN33" s="3"/>
      <c r="AO33" s="3"/>
      <c r="AP33" s="3"/>
      <c r="AQ33" s="3" t="s">
        <v>338</v>
      </c>
    </row>
    <row r="34" spans="1:43" ht="60">
      <c r="A34" s="3">
        <v>83</v>
      </c>
      <c r="B34" s="3">
        <v>5162</v>
      </c>
      <c r="C34" s="3" t="s">
        <v>135</v>
      </c>
      <c r="D34" s="3" t="s">
        <v>136</v>
      </c>
      <c r="E34" s="3" t="s">
        <v>665</v>
      </c>
      <c r="F34" s="3">
        <v>5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2</v>
      </c>
      <c r="M34" s="3">
        <v>2</v>
      </c>
      <c r="N34" s="3">
        <v>0</v>
      </c>
      <c r="O34" s="3">
        <v>0</v>
      </c>
      <c r="P34" s="3">
        <v>2</v>
      </c>
      <c r="Q34" s="3">
        <v>4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4</v>
      </c>
      <c r="X34" s="3">
        <v>4</v>
      </c>
      <c r="Y34" s="3">
        <v>3</v>
      </c>
      <c r="Z34" s="3">
        <v>3</v>
      </c>
      <c r="AA34" s="3">
        <v>3</v>
      </c>
      <c r="AB34" s="3">
        <v>1</v>
      </c>
      <c r="AC34" s="3">
        <v>1</v>
      </c>
      <c r="AD34" s="3">
        <v>1</v>
      </c>
      <c r="AE34" s="3">
        <v>1</v>
      </c>
      <c r="AF34" s="3">
        <v>31</v>
      </c>
      <c r="AG34" s="3">
        <v>8</v>
      </c>
      <c r="AH34" s="3">
        <v>1</v>
      </c>
      <c r="AI34" s="3">
        <v>16</v>
      </c>
      <c r="AJ34" s="3">
        <v>6</v>
      </c>
      <c r="AK34" s="3">
        <v>10</v>
      </c>
      <c r="AL34" s="3">
        <v>41</v>
      </c>
      <c r="AM34" s="3">
        <f t="shared" si="0"/>
        <v>72</v>
      </c>
      <c r="AN34" s="3"/>
      <c r="AO34" s="3"/>
      <c r="AP34" s="3"/>
      <c r="AQ34" s="3" t="s">
        <v>338</v>
      </c>
    </row>
    <row r="35" spans="1:43" ht="90">
      <c r="A35" s="3">
        <v>63</v>
      </c>
      <c r="B35" s="3">
        <v>5103</v>
      </c>
      <c r="C35" s="3" t="s">
        <v>137</v>
      </c>
      <c r="D35" s="3" t="s">
        <v>138</v>
      </c>
      <c r="E35" s="3" t="s">
        <v>1319</v>
      </c>
      <c r="F35" s="3">
        <v>5</v>
      </c>
      <c r="G35" s="3">
        <v>1</v>
      </c>
      <c r="H35" s="3">
        <v>0</v>
      </c>
      <c r="I35" s="3">
        <v>1</v>
      </c>
      <c r="J35" s="3">
        <v>1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3</v>
      </c>
      <c r="R35" s="3">
        <v>0</v>
      </c>
      <c r="S35" s="3">
        <v>1</v>
      </c>
      <c r="T35" s="3">
        <v>1</v>
      </c>
      <c r="U35" s="3">
        <v>1</v>
      </c>
      <c r="V35" s="3">
        <v>0</v>
      </c>
      <c r="W35" s="3">
        <v>0</v>
      </c>
      <c r="X35" s="3">
        <v>1</v>
      </c>
      <c r="Y35" s="3">
        <v>3</v>
      </c>
      <c r="Z35" s="3">
        <v>0</v>
      </c>
      <c r="AA35" s="3">
        <v>3</v>
      </c>
      <c r="AB35" s="3">
        <v>3</v>
      </c>
      <c r="AC35" s="3">
        <v>1</v>
      </c>
      <c r="AD35" s="3">
        <v>0</v>
      </c>
      <c r="AE35" s="3">
        <v>0</v>
      </c>
      <c r="AF35" s="3">
        <v>22</v>
      </c>
      <c r="AG35" s="3">
        <v>20</v>
      </c>
      <c r="AH35" s="3">
        <v>10</v>
      </c>
      <c r="AI35" s="3">
        <v>10</v>
      </c>
      <c r="AJ35" s="3">
        <v>9</v>
      </c>
      <c r="AK35" s="3">
        <v>0</v>
      </c>
      <c r="AL35" s="3">
        <v>49</v>
      </c>
      <c r="AM35" s="3">
        <f t="shared" si="0"/>
        <v>71</v>
      </c>
      <c r="AN35" s="3"/>
      <c r="AO35" s="3"/>
      <c r="AP35" s="3"/>
      <c r="AQ35" s="3" t="s">
        <v>338</v>
      </c>
    </row>
    <row r="36" spans="1:43" ht="75">
      <c r="A36" s="3">
        <v>70</v>
      </c>
      <c r="B36" s="3">
        <v>5112</v>
      </c>
      <c r="C36" s="3" t="s">
        <v>139</v>
      </c>
      <c r="D36" s="3" t="s">
        <v>140</v>
      </c>
      <c r="E36" s="3" t="s">
        <v>141</v>
      </c>
      <c r="F36" s="3">
        <v>5</v>
      </c>
      <c r="G36" s="3">
        <v>1</v>
      </c>
      <c r="H36" s="3">
        <v>0</v>
      </c>
      <c r="I36" s="3">
        <v>0</v>
      </c>
      <c r="J36" s="3">
        <v>1</v>
      </c>
      <c r="K36" s="3">
        <v>0</v>
      </c>
      <c r="L36" s="3">
        <v>2</v>
      </c>
      <c r="M36" s="3">
        <v>2</v>
      </c>
      <c r="N36" s="3">
        <v>0</v>
      </c>
      <c r="O36" s="3">
        <v>0</v>
      </c>
      <c r="P36" s="3">
        <v>0</v>
      </c>
      <c r="Q36" s="3">
        <v>4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4</v>
      </c>
      <c r="X36" s="3">
        <v>0</v>
      </c>
      <c r="Y36" s="3">
        <v>3</v>
      </c>
      <c r="Z36" s="3">
        <v>3</v>
      </c>
      <c r="AA36" s="3">
        <v>3</v>
      </c>
      <c r="AB36" s="3">
        <v>2</v>
      </c>
      <c r="AC36" s="3">
        <v>0</v>
      </c>
      <c r="AD36" s="3">
        <v>0</v>
      </c>
      <c r="AE36" s="3">
        <v>1</v>
      </c>
      <c r="AF36" s="3">
        <v>26</v>
      </c>
      <c r="AG36" s="3">
        <v>16</v>
      </c>
      <c r="AH36" s="3">
        <v>1</v>
      </c>
      <c r="AI36" s="3">
        <v>5</v>
      </c>
      <c r="AJ36" s="3">
        <v>8</v>
      </c>
      <c r="AK36" s="3">
        <v>14</v>
      </c>
      <c r="AL36" s="3">
        <v>44</v>
      </c>
      <c r="AM36" s="3">
        <f t="shared" si="0"/>
        <v>70</v>
      </c>
      <c r="AN36" s="3"/>
      <c r="AO36" s="3"/>
      <c r="AP36" s="3"/>
      <c r="AQ36" s="3" t="s">
        <v>338</v>
      </c>
    </row>
    <row r="37" spans="1:43" ht="60">
      <c r="A37" s="3">
        <v>49</v>
      </c>
      <c r="B37" s="3">
        <v>507</v>
      </c>
      <c r="C37" s="3" t="s">
        <v>142</v>
      </c>
      <c r="D37" s="3" t="s">
        <v>143</v>
      </c>
      <c r="E37" s="3" t="s">
        <v>1</v>
      </c>
      <c r="F37" s="3">
        <v>5</v>
      </c>
      <c r="G37" s="3">
        <v>1</v>
      </c>
      <c r="H37" s="3">
        <v>0</v>
      </c>
      <c r="I37" s="3">
        <v>0</v>
      </c>
      <c r="J37" s="3">
        <v>1</v>
      </c>
      <c r="K37" s="3">
        <v>1</v>
      </c>
      <c r="L37" s="3">
        <v>2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4</v>
      </c>
      <c r="X37" s="3">
        <v>4</v>
      </c>
      <c r="Y37" s="3">
        <v>3</v>
      </c>
      <c r="Z37" s="3">
        <v>3</v>
      </c>
      <c r="AA37" s="3">
        <v>2</v>
      </c>
      <c r="AB37" s="3">
        <v>1</v>
      </c>
      <c r="AC37" s="3">
        <v>1</v>
      </c>
      <c r="AD37" s="3">
        <v>1</v>
      </c>
      <c r="AE37" s="3">
        <v>1</v>
      </c>
      <c r="AF37" s="3">
        <v>31</v>
      </c>
      <c r="AG37" s="3">
        <v>12</v>
      </c>
      <c r="AH37" s="3">
        <v>1</v>
      </c>
      <c r="AI37" s="3">
        <v>3</v>
      </c>
      <c r="AJ37" s="3">
        <v>3</v>
      </c>
      <c r="AK37" s="3">
        <v>19</v>
      </c>
      <c r="AL37" s="3">
        <v>38</v>
      </c>
      <c r="AM37" s="3">
        <f t="shared" si="0"/>
        <v>69</v>
      </c>
      <c r="AN37" s="3"/>
      <c r="AO37" s="3"/>
      <c r="AP37" s="3"/>
      <c r="AQ37" s="3" t="s">
        <v>338</v>
      </c>
    </row>
    <row r="38" spans="1:43" ht="75">
      <c r="A38" s="3">
        <v>85</v>
      </c>
      <c r="B38" s="3">
        <v>5151</v>
      </c>
      <c r="C38" s="3" t="s">
        <v>144</v>
      </c>
      <c r="D38" s="3" t="s">
        <v>145</v>
      </c>
      <c r="E38" s="3" t="s">
        <v>1310</v>
      </c>
      <c r="F38" s="3">
        <v>5</v>
      </c>
      <c r="G38" s="3">
        <v>1</v>
      </c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2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1</v>
      </c>
      <c r="V38" s="3">
        <v>0</v>
      </c>
      <c r="W38" s="3">
        <v>4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10</v>
      </c>
      <c r="AG38" s="3">
        <v>20</v>
      </c>
      <c r="AH38" s="3">
        <v>1</v>
      </c>
      <c r="AI38" s="3">
        <v>12</v>
      </c>
      <c r="AJ38" s="3">
        <v>9</v>
      </c>
      <c r="AK38" s="3">
        <v>16</v>
      </c>
      <c r="AL38" s="3">
        <v>58</v>
      </c>
      <c r="AM38" s="3">
        <f t="shared" si="0"/>
        <v>68</v>
      </c>
      <c r="AN38" s="3"/>
      <c r="AO38" s="3"/>
      <c r="AP38" s="3"/>
      <c r="AQ38" s="3" t="s">
        <v>338</v>
      </c>
    </row>
    <row r="39" spans="1:43" ht="75">
      <c r="A39" s="3">
        <v>41</v>
      </c>
      <c r="B39" s="3">
        <v>580</v>
      </c>
      <c r="C39" s="3" t="s">
        <v>146</v>
      </c>
      <c r="D39" s="3" t="s">
        <v>147</v>
      </c>
      <c r="E39" s="3" t="s">
        <v>10</v>
      </c>
      <c r="F39" s="3">
        <v>5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2</v>
      </c>
      <c r="N39" s="3">
        <v>0</v>
      </c>
      <c r="O39" s="3">
        <v>0</v>
      </c>
      <c r="P39" s="3">
        <v>2</v>
      </c>
      <c r="Q39" s="3">
        <v>0</v>
      </c>
      <c r="R39" s="3">
        <v>0</v>
      </c>
      <c r="S39" s="3">
        <v>1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3</v>
      </c>
      <c r="Z39" s="3">
        <v>1</v>
      </c>
      <c r="AA39" s="3">
        <v>1</v>
      </c>
      <c r="AB39" s="3">
        <v>1</v>
      </c>
      <c r="AC39" s="3">
        <v>0</v>
      </c>
      <c r="AD39" s="3">
        <v>1</v>
      </c>
      <c r="AE39" s="3">
        <v>1</v>
      </c>
      <c r="AF39" s="3">
        <v>13</v>
      </c>
      <c r="AG39" s="3">
        <v>20</v>
      </c>
      <c r="AH39" s="3">
        <v>4</v>
      </c>
      <c r="AI39" s="3">
        <v>14</v>
      </c>
      <c r="AJ39" s="3">
        <v>6</v>
      </c>
      <c r="AK39" s="3">
        <v>10</v>
      </c>
      <c r="AL39" s="3">
        <v>54</v>
      </c>
      <c r="AM39" s="3">
        <f t="shared" si="0"/>
        <v>67</v>
      </c>
      <c r="AN39" s="3"/>
      <c r="AO39" s="3"/>
      <c r="AP39" s="3"/>
      <c r="AQ39" s="3" t="s">
        <v>338</v>
      </c>
    </row>
    <row r="40" spans="1:43" ht="60">
      <c r="A40" s="3">
        <v>42</v>
      </c>
      <c r="B40" s="3">
        <v>582</v>
      </c>
      <c r="C40" s="3" t="s">
        <v>148</v>
      </c>
      <c r="D40" s="3" t="s">
        <v>147</v>
      </c>
      <c r="E40" s="3" t="s">
        <v>10</v>
      </c>
      <c r="F40" s="3">
        <v>5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2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4</v>
      </c>
      <c r="X40" s="3">
        <v>1</v>
      </c>
      <c r="Y40" s="3">
        <v>3</v>
      </c>
      <c r="Z40" s="3">
        <v>0</v>
      </c>
      <c r="AA40" s="3">
        <v>0</v>
      </c>
      <c r="AB40" s="3">
        <v>0</v>
      </c>
      <c r="AC40" s="3">
        <v>1</v>
      </c>
      <c r="AD40" s="3">
        <v>1</v>
      </c>
      <c r="AE40" s="3">
        <v>0</v>
      </c>
      <c r="AF40" s="3">
        <v>14</v>
      </c>
      <c r="AG40" s="3">
        <v>20</v>
      </c>
      <c r="AH40" s="3">
        <v>10</v>
      </c>
      <c r="AI40" s="3">
        <v>10</v>
      </c>
      <c r="AJ40" s="3">
        <v>2</v>
      </c>
      <c r="AK40" s="3">
        <v>11</v>
      </c>
      <c r="AL40" s="3">
        <v>53</v>
      </c>
      <c r="AM40" s="3">
        <f t="shared" si="0"/>
        <v>67</v>
      </c>
      <c r="AN40" s="3"/>
      <c r="AO40" s="3"/>
      <c r="AP40" s="3"/>
      <c r="AQ40" s="3" t="s">
        <v>338</v>
      </c>
    </row>
    <row r="41" spans="1:43" ht="90">
      <c r="A41" s="3">
        <v>55</v>
      </c>
      <c r="B41" s="3">
        <v>5134</v>
      </c>
      <c r="C41" s="3" t="s">
        <v>149</v>
      </c>
      <c r="D41" s="3" t="s">
        <v>150</v>
      </c>
      <c r="E41" s="3" t="s">
        <v>151</v>
      </c>
      <c r="F41" s="3">
        <v>5</v>
      </c>
      <c r="G41" s="3">
        <v>1</v>
      </c>
      <c r="H41" s="3">
        <v>1</v>
      </c>
      <c r="I41" s="3">
        <v>0</v>
      </c>
      <c r="J41" s="3">
        <v>0</v>
      </c>
      <c r="K41" s="3">
        <v>1</v>
      </c>
      <c r="L41" s="3">
        <v>2</v>
      </c>
      <c r="M41" s="3">
        <v>2</v>
      </c>
      <c r="N41" s="3">
        <v>2</v>
      </c>
      <c r="O41" s="3">
        <v>2</v>
      </c>
      <c r="P41" s="3">
        <v>2</v>
      </c>
      <c r="Q41" s="3">
        <v>0</v>
      </c>
      <c r="R41" s="3">
        <v>0</v>
      </c>
      <c r="S41" s="3">
        <v>1</v>
      </c>
      <c r="T41" s="3">
        <v>1</v>
      </c>
      <c r="U41" s="3">
        <v>1</v>
      </c>
      <c r="V41" s="3">
        <v>1</v>
      </c>
      <c r="W41" s="3">
        <v>0</v>
      </c>
      <c r="X41" s="3">
        <v>4</v>
      </c>
      <c r="Y41" s="3">
        <v>0</v>
      </c>
      <c r="Z41" s="3">
        <v>0</v>
      </c>
      <c r="AA41" s="3">
        <v>0</v>
      </c>
      <c r="AB41" s="3">
        <v>0</v>
      </c>
      <c r="AC41" s="3">
        <v>1</v>
      </c>
      <c r="AD41" s="3">
        <v>1</v>
      </c>
      <c r="AE41" s="3">
        <v>1</v>
      </c>
      <c r="AF41" s="3">
        <v>31</v>
      </c>
      <c r="AG41" s="3">
        <v>20</v>
      </c>
      <c r="AH41" s="3">
        <v>0</v>
      </c>
      <c r="AI41" s="3">
        <v>7</v>
      </c>
      <c r="AJ41" s="3">
        <v>6</v>
      </c>
      <c r="AK41" s="3">
        <v>3</v>
      </c>
      <c r="AL41" s="3">
        <v>36</v>
      </c>
      <c r="AM41" s="3">
        <f t="shared" si="0"/>
        <v>67</v>
      </c>
      <c r="AN41" s="3"/>
      <c r="AO41" s="3"/>
      <c r="AP41" s="3"/>
      <c r="AQ41" s="3" t="s">
        <v>338</v>
      </c>
    </row>
    <row r="42" spans="1:43" ht="90">
      <c r="A42" s="3">
        <v>62</v>
      </c>
      <c r="B42" s="3">
        <v>5143</v>
      </c>
      <c r="C42" s="3" t="s">
        <v>152</v>
      </c>
      <c r="D42" s="3" t="s">
        <v>138</v>
      </c>
      <c r="E42" s="3" t="s">
        <v>1319</v>
      </c>
      <c r="F42" s="3">
        <v>5</v>
      </c>
      <c r="G42" s="3">
        <v>0</v>
      </c>
      <c r="H42" s="3">
        <v>1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2</v>
      </c>
      <c r="Q42" s="3">
        <v>4</v>
      </c>
      <c r="R42" s="3">
        <v>0</v>
      </c>
      <c r="S42" s="3">
        <v>1</v>
      </c>
      <c r="T42" s="3">
        <v>1</v>
      </c>
      <c r="U42" s="3">
        <v>1</v>
      </c>
      <c r="V42" s="3">
        <v>1</v>
      </c>
      <c r="W42" s="3">
        <v>4</v>
      </c>
      <c r="X42" s="3">
        <v>0</v>
      </c>
      <c r="Y42" s="3">
        <v>2</v>
      </c>
      <c r="Z42" s="3">
        <v>3</v>
      </c>
      <c r="AA42" s="3">
        <v>0</v>
      </c>
      <c r="AB42" s="3">
        <v>0</v>
      </c>
      <c r="AC42" s="3">
        <v>1</v>
      </c>
      <c r="AD42" s="3">
        <v>0</v>
      </c>
      <c r="AE42" s="3">
        <v>0</v>
      </c>
      <c r="AF42" s="3">
        <v>22</v>
      </c>
      <c r="AG42" s="3">
        <v>20</v>
      </c>
      <c r="AH42" s="3">
        <v>0</v>
      </c>
      <c r="AI42" s="3">
        <v>7</v>
      </c>
      <c r="AJ42" s="3">
        <v>11</v>
      </c>
      <c r="AK42" s="3">
        <v>7</v>
      </c>
      <c r="AL42" s="3">
        <v>45</v>
      </c>
      <c r="AM42" s="3">
        <f t="shared" si="0"/>
        <v>67</v>
      </c>
      <c r="AN42" s="3"/>
      <c r="AO42" s="3"/>
      <c r="AP42" s="3"/>
      <c r="AQ42" s="3" t="s">
        <v>338</v>
      </c>
    </row>
    <row r="43" spans="1:43" ht="75">
      <c r="A43" s="3">
        <v>2</v>
      </c>
      <c r="B43" s="3">
        <v>544</v>
      </c>
      <c r="C43" s="3" t="s">
        <v>153</v>
      </c>
      <c r="D43" s="3" t="s">
        <v>113</v>
      </c>
      <c r="E43" s="3" t="s">
        <v>114</v>
      </c>
      <c r="F43" s="3">
        <v>5</v>
      </c>
      <c r="G43" s="3">
        <v>1</v>
      </c>
      <c r="H43" s="3">
        <v>1</v>
      </c>
      <c r="I43" s="3">
        <v>1</v>
      </c>
      <c r="J43" s="3">
        <v>1</v>
      </c>
      <c r="K43" s="3">
        <v>0</v>
      </c>
      <c r="L43" s="3">
        <v>0</v>
      </c>
      <c r="M43" s="3">
        <v>2</v>
      </c>
      <c r="N43" s="3">
        <v>0</v>
      </c>
      <c r="O43" s="3">
        <v>0</v>
      </c>
      <c r="P43" s="3">
        <v>2</v>
      </c>
      <c r="Q43" s="3">
        <v>0</v>
      </c>
      <c r="R43" s="3">
        <v>2</v>
      </c>
      <c r="S43" s="3">
        <v>1</v>
      </c>
      <c r="T43" s="3">
        <v>1</v>
      </c>
      <c r="U43" s="3">
        <v>1</v>
      </c>
      <c r="V43" s="3">
        <v>0</v>
      </c>
      <c r="W43" s="3">
        <v>0</v>
      </c>
      <c r="X43" s="3">
        <v>3</v>
      </c>
      <c r="Y43" s="3">
        <v>3</v>
      </c>
      <c r="Z43" s="3">
        <v>3</v>
      </c>
      <c r="AA43" s="3">
        <v>2</v>
      </c>
      <c r="AB43" s="3">
        <v>3</v>
      </c>
      <c r="AC43" s="3">
        <v>0</v>
      </c>
      <c r="AD43" s="3">
        <v>0</v>
      </c>
      <c r="AE43" s="3">
        <v>1</v>
      </c>
      <c r="AF43" s="3">
        <f>SUM(G43:AE43)</f>
        <v>28</v>
      </c>
      <c r="AG43" s="3">
        <v>18</v>
      </c>
      <c r="AH43" s="3">
        <v>0</v>
      </c>
      <c r="AI43" s="3">
        <v>7</v>
      </c>
      <c r="AJ43" s="3">
        <v>6</v>
      </c>
      <c r="AK43" s="3">
        <v>7</v>
      </c>
      <c r="AL43" s="3">
        <f>SUM(AG43:AK43)</f>
        <v>38</v>
      </c>
      <c r="AM43" s="3">
        <f t="shared" si="0"/>
        <v>66</v>
      </c>
      <c r="AN43" s="3"/>
      <c r="AO43" s="3"/>
      <c r="AP43" s="3"/>
      <c r="AQ43" s="3" t="s">
        <v>338</v>
      </c>
    </row>
    <row r="44" spans="1:43" ht="75">
      <c r="A44" s="3">
        <v>22</v>
      </c>
      <c r="B44" s="3">
        <v>518</v>
      </c>
      <c r="C44" s="3" t="s">
        <v>154</v>
      </c>
      <c r="D44" s="3" t="s">
        <v>124</v>
      </c>
      <c r="E44" s="3" t="s">
        <v>19</v>
      </c>
      <c r="F44" s="3">
        <v>5</v>
      </c>
      <c r="G44" s="3">
        <v>1</v>
      </c>
      <c r="H44" s="3">
        <v>0</v>
      </c>
      <c r="I44" s="3">
        <v>0</v>
      </c>
      <c r="J44" s="3">
        <v>1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2</v>
      </c>
      <c r="Q44" s="3">
        <v>0</v>
      </c>
      <c r="R44" s="3">
        <v>0</v>
      </c>
      <c r="S44" s="3">
        <v>1</v>
      </c>
      <c r="T44" s="3">
        <v>1</v>
      </c>
      <c r="U44" s="3">
        <v>1</v>
      </c>
      <c r="V44" s="3">
        <v>0</v>
      </c>
      <c r="W44" s="3">
        <v>0</v>
      </c>
      <c r="X44" s="3">
        <v>0</v>
      </c>
      <c r="Y44" s="3">
        <v>3</v>
      </c>
      <c r="Z44" s="3">
        <v>3</v>
      </c>
      <c r="AA44" s="3">
        <v>2</v>
      </c>
      <c r="AB44" s="3">
        <v>1</v>
      </c>
      <c r="AC44" s="3">
        <v>1</v>
      </c>
      <c r="AD44" s="3">
        <v>1</v>
      </c>
      <c r="AE44" s="3">
        <v>0</v>
      </c>
      <c r="AF44" s="3">
        <v>19</v>
      </c>
      <c r="AG44" s="3">
        <v>20</v>
      </c>
      <c r="AH44" s="3">
        <v>0</v>
      </c>
      <c r="AI44" s="3">
        <v>10</v>
      </c>
      <c r="AJ44" s="3">
        <v>6</v>
      </c>
      <c r="AK44" s="3">
        <v>11</v>
      </c>
      <c r="AL44" s="3">
        <v>46</v>
      </c>
      <c r="AM44" s="3">
        <f t="shared" si="0"/>
        <v>65</v>
      </c>
      <c r="AN44" s="3"/>
      <c r="AO44" s="3"/>
      <c r="AP44" s="3"/>
      <c r="AQ44" s="3" t="s">
        <v>338</v>
      </c>
    </row>
    <row r="45" spans="1:43" ht="90">
      <c r="A45" s="3">
        <v>59</v>
      </c>
      <c r="B45" s="3">
        <v>5146</v>
      </c>
      <c r="C45" s="3" t="s">
        <v>155</v>
      </c>
      <c r="D45" s="3" t="s">
        <v>138</v>
      </c>
      <c r="E45" s="3" t="s">
        <v>1319</v>
      </c>
      <c r="F45" s="3">
        <v>5</v>
      </c>
      <c r="G45" s="3">
        <v>0</v>
      </c>
      <c r="H45" s="3">
        <v>1</v>
      </c>
      <c r="I45" s="3">
        <v>1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4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6</v>
      </c>
      <c r="AG45" s="3">
        <v>20</v>
      </c>
      <c r="AH45" s="3">
        <v>20</v>
      </c>
      <c r="AI45" s="3">
        <v>14</v>
      </c>
      <c r="AJ45" s="3">
        <v>5</v>
      </c>
      <c r="AK45" s="3">
        <v>0</v>
      </c>
      <c r="AL45" s="3">
        <v>59</v>
      </c>
      <c r="AM45" s="3">
        <f t="shared" si="0"/>
        <v>65</v>
      </c>
      <c r="AN45" s="3"/>
      <c r="AO45" s="3"/>
      <c r="AP45" s="3"/>
      <c r="AQ45" s="3" t="s">
        <v>338</v>
      </c>
    </row>
    <row r="46" spans="1:43" ht="60">
      <c r="A46" s="3">
        <v>80</v>
      </c>
      <c r="B46" s="3">
        <v>592</v>
      </c>
      <c r="C46" s="3" t="s">
        <v>156</v>
      </c>
      <c r="D46" s="3" t="s">
        <v>105</v>
      </c>
      <c r="E46" s="3" t="s">
        <v>23</v>
      </c>
      <c r="F46" s="3">
        <v>5</v>
      </c>
      <c r="G46" s="3">
        <v>0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4</v>
      </c>
      <c r="R46" s="3">
        <v>3</v>
      </c>
      <c r="S46" s="3">
        <v>0</v>
      </c>
      <c r="T46" s="3">
        <v>0</v>
      </c>
      <c r="U46" s="3">
        <v>0</v>
      </c>
      <c r="V46" s="3">
        <v>4</v>
      </c>
      <c r="W46" s="3">
        <v>0</v>
      </c>
      <c r="X46" s="3">
        <v>3</v>
      </c>
      <c r="Y46" s="3">
        <v>3</v>
      </c>
      <c r="Z46" s="3">
        <v>3</v>
      </c>
      <c r="AA46" s="3">
        <v>3</v>
      </c>
      <c r="AB46" s="3">
        <v>0</v>
      </c>
      <c r="AC46" s="3">
        <v>1</v>
      </c>
      <c r="AD46" s="3">
        <v>0</v>
      </c>
      <c r="AE46" s="3">
        <v>0</v>
      </c>
      <c r="AF46" s="3">
        <v>25</v>
      </c>
      <c r="AG46" s="3">
        <v>10</v>
      </c>
      <c r="AH46" s="3">
        <v>0</v>
      </c>
      <c r="AI46" s="3">
        <v>10</v>
      </c>
      <c r="AJ46" s="3">
        <v>0</v>
      </c>
      <c r="AK46" s="3">
        <v>20</v>
      </c>
      <c r="AL46" s="3">
        <v>40</v>
      </c>
      <c r="AM46" s="3">
        <f t="shared" si="0"/>
        <v>65</v>
      </c>
      <c r="AN46" s="3"/>
      <c r="AO46" s="3"/>
      <c r="AP46" s="3"/>
      <c r="AQ46" s="3" t="s">
        <v>338</v>
      </c>
    </row>
    <row r="47" spans="1:43" ht="60">
      <c r="A47" s="3">
        <v>28</v>
      </c>
      <c r="B47" s="3">
        <v>5124</v>
      </c>
      <c r="C47" s="3" t="s">
        <v>157</v>
      </c>
      <c r="D47" s="3" t="s">
        <v>130</v>
      </c>
      <c r="E47" s="3" t="s">
        <v>72</v>
      </c>
      <c r="F47" s="3">
        <v>5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1</v>
      </c>
      <c r="AG47" s="3">
        <v>5</v>
      </c>
      <c r="AH47" s="3">
        <v>14</v>
      </c>
      <c r="AI47" s="3">
        <v>1</v>
      </c>
      <c r="AJ47" s="3">
        <v>16</v>
      </c>
      <c r="AK47" s="3">
        <v>13</v>
      </c>
      <c r="AL47" s="3">
        <v>63</v>
      </c>
      <c r="AM47" s="3">
        <f t="shared" si="0"/>
        <v>64</v>
      </c>
      <c r="AN47" s="3"/>
      <c r="AO47" s="3"/>
      <c r="AP47" s="3"/>
      <c r="AQ47" s="3" t="s">
        <v>338</v>
      </c>
    </row>
    <row r="48" spans="1:43" ht="75">
      <c r="A48" s="3">
        <v>69</v>
      </c>
      <c r="B48" s="3">
        <v>5108</v>
      </c>
      <c r="C48" s="3" t="s">
        <v>158</v>
      </c>
      <c r="D48" s="3" t="s">
        <v>159</v>
      </c>
      <c r="E48" s="3" t="s">
        <v>21</v>
      </c>
      <c r="F48" s="3">
        <v>5</v>
      </c>
      <c r="G48" s="3">
        <v>0</v>
      </c>
      <c r="H48" s="3">
        <v>1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2</v>
      </c>
      <c r="R48" s="3">
        <v>1</v>
      </c>
      <c r="S48" s="3">
        <v>1</v>
      </c>
      <c r="T48" s="3">
        <v>1</v>
      </c>
      <c r="U48" s="3">
        <v>1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8</v>
      </c>
      <c r="AG48" s="3">
        <v>16</v>
      </c>
      <c r="AH48" s="3">
        <v>6</v>
      </c>
      <c r="AI48" s="3">
        <v>6</v>
      </c>
      <c r="AJ48" s="3">
        <v>10</v>
      </c>
      <c r="AK48" s="3">
        <v>18</v>
      </c>
      <c r="AL48" s="3">
        <v>56</v>
      </c>
      <c r="AM48" s="3">
        <f t="shared" si="0"/>
        <v>64</v>
      </c>
      <c r="AN48" s="3"/>
      <c r="AO48" s="3"/>
      <c r="AP48" s="3"/>
      <c r="AQ48" s="3" t="s">
        <v>338</v>
      </c>
    </row>
    <row r="49" spans="1:43" ht="60">
      <c r="A49" s="3">
        <v>79</v>
      </c>
      <c r="B49" s="3">
        <v>5118</v>
      </c>
      <c r="C49" s="3" t="s">
        <v>160</v>
      </c>
      <c r="D49" s="3" t="s">
        <v>105</v>
      </c>
      <c r="E49" s="3" t="s">
        <v>23</v>
      </c>
      <c r="F49" s="3">
        <v>5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4</v>
      </c>
      <c r="R49" s="3">
        <v>4</v>
      </c>
      <c r="S49" s="3">
        <v>0</v>
      </c>
      <c r="T49" s="3">
        <v>0</v>
      </c>
      <c r="U49" s="3">
        <v>0</v>
      </c>
      <c r="V49" s="3">
        <v>1</v>
      </c>
      <c r="W49" s="3">
        <v>3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12</v>
      </c>
      <c r="AG49" s="3">
        <v>12</v>
      </c>
      <c r="AH49" s="3">
        <v>12</v>
      </c>
      <c r="AI49" s="3">
        <v>8</v>
      </c>
      <c r="AJ49" s="3">
        <v>0</v>
      </c>
      <c r="AK49" s="3">
        <v>20</v>
      </c>
      <c r="AL49" s="3">
        <v>52</v>
      </c>
      <c r="AM49" s="3">
        <f t="shared" si="0"/>
        <v>64</v>
      </c>
      <c r="AN49" s="3"/>
      <c r="AO49" s="3"/>
      <c r="AP49" s="3"/>
      <c r="AQ49" s="3" t="s">
        <v>338</v>
      </c>
    </row>
    <row r="50" spans="1:43" ht="75">
      <c r="A50" s="3">
        <v>5</v>
      </c>
      <c r="B50" s="3">
        <v>551</v>
      </c>
      <c r="C50" s="3" t="s">
        <v>161</v>
      </c>
      <c r="D50" s="3" t="s">
        <v>113</v>
      </c>
      <c r="E50" s="3" t="s">
        <v>114</v>
      </c>
      <c r="F50" s="3">
        <v>5</v>
      </c>
      <c r="G50" s="3">
        <v>0</v>
      </c>
      <c r="H50" s="3">
        <v>0</v>
      </c>
      <c r="I50" s="3">
        <v>1</v>
      </c>
      <c r="J50" s="3">
        <v>0</v>
      </c>
      <c r="K50" s="3">
        <v>0</v>
      </c>
      <c r="L50" s="3">
        <v>0</v>
      </c>
      <c r="M50" s="3">
        <v>2</v>
      </c>
      <c r="N50" s="3">
        <v>0</v>
      </c>
      <c r="O50" s="3">
        <v>0</v>
      </c>
      <c r="P50" s="3">
        <v>0</v>
      </c>
      <c r="Q50" s="3">
        <v>4</v>
      </c>
      <c r="R50" s="3">
        <v>0</v>
      </c>
      <c r="S50" s="3">
        <v>1</v>
      </c>
      <c r="T50" s="3">
        <v>1</v>
      </c>
      <c r="U50" s="3">
        <v>1</v>
      </c>
      <c r="V50" s="3">
        <v>1</v>
      </c>
      <c r="W50" s="3">
        <v>4</v>
      </c>
      <c r="X50" s="3">
        <v>4</v>
      </c>
      <c r="Y50" s="3">
        <v>3</v>
      </c>
      <c r="Z50" s="3">
        <v>3</v>
      </c>
      <c r="AA50" s="3">
        <v>1</v>
      </c>
      <c r="AB50" s="3">
        <v>2</v>
      </c>
      <c r="AC50" s="3">
        <v>0</v>
      </c>
      <c r="AD50" s="3">
        <v>1</v>
      </c>
      <c r="AE50" s="3">
        <v>0</v>
      </c>
      <c r="AF50" s="3">
        <f>SUM(G50:AE50)</f>
        <v>29</v>
      </c>
      <c r="AG50" s="3">
        <v>18</v>
      </c>
      <c r="AH50" s="3">
        <v>5</v>
      </c>
      <c r="AI50" s="3">
        <v>6</v>
      </c>
      <c r="AJ50" s="3">
        <v>2</v>
      </c>
      <c r="AK50" s="3">
        <v>3</v>
      </c>
      <c r="AL50" s="3">
        <f>SUM(AG50:AK50)</f>
        <v>34</v>
      </c>
      <c r="AM50" s="3">
        <f t="shared" si="0"/>
        <v>63</v>
      </c>
      <c r="AN50" s="3"/>
      <c r="AO50" s="3"/>
      <c r="AP50" s="3"/>
      <c r="AQ50" s="3" t="s">
        <v>338</v>
      </c>
    </row>
    <row r="51" spans="1:43" ht="90">
      <c r="A51" s="3">
        <v>56</v>
      </c>
      <c r="B51" s="3">
        <v>5120</v>
      </c>
      <c r="C51" s="3" t="s">
        <v>162</v>
      </c>
      <c r="D51" s="3" t="s">
        <v>150</v>
      </c>
      <c r="E51" s="3" t="s">
        <v>151</v>
      </c>
      <c r="F51" s="3">
        <v>5</v>
      </c>
      <c r="G51" s="3">
        <v>1</v>
      </c>
      <c r="H51" s="3">
        <v>1</v>
      </c>
      <c r="I51" s="3">
        <v>1</v>
      </c>
      <c r="J51" s="3">
        <v>0</v>
      </c>
      <c r="K51" s="3">
        <v>0</v>
      </c>
      <c r="L51" s="3">
        <v>2</v>
      </c>
      <c r="M51" s="3">
        <v>2</v>
      </c>
      <c r="N51" s="3">
        <v>2</v>
      </c>
      <c r="O51" s="3">
        <v>2</v>
      </c>
      <c r="P51" s="3">
        <v>2</v>
      </c>
      <c r="Q51" s="3">
        <v>4</v>
      </c>
      <c r="R51" s="3">
        <v>0</v>
      </c>
      <c r="S51" s="3">
        <v>1</v>
      </c>
      <c r="T51" s="3">
        <v>0</v>
      </c>
      <c r="U51" s="3">
        <v>1</v>
      </c>
      <c r="V51" s="3">
        <v>1</v>
      </c>
      <c r="W51" s="3">
        <v>2</v>
      </c>
      <c r="X51" s="3">
        <v>4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1</v>
      </c>
      <c r="AE51" s="3">
        <v>0</v>
      </c>
      <c r="AF51" s="3">
        <v>27</v>
      </c>
      <c r="AG51" s="3">
        <v>18</v>
      </c>
      <c r="AH51" s="3">
        <v>1</v>
      </c>
      <c r="AI51" s="3">
        <v>7</v>
      </c>
      <c r="AJ51" s="3">
        <v>6</v>
      </c>
      <c r="AK51" s="3">
        <v>4</v>
      </c>
      <c r="AL51" s="3">
        <v>36</v>
      </c>
      <c r="AM51" s="3">
        <f t="shared" si="0"/>
        <v>63</v>
      </c>
      <c r="AN51" s="3"/>
      <c r="AO51" s="3"/>
      <c r="AP51" s="3"/>
      <c r="AQ51" s="3" t="s">
        <v>338</v>
      </c>
    </row>
    <row r="52" spans="1:43" ht="75">
      <c r="A52" s="3">
        <v>47</v>
      </c>
      <c r="B52" s="3">
        <v>509</v>
      </c>
      <c r="C52" s="3" t="s">
        <v>163</v>
      </c>
      <c r="D52" s="3" t="s">
        <v>164</v>
      </c>
      <c r="E52" s="3" t="s">
        <v>165</v>
      </c>
      <c r="F52" s="3">
        <v>5</v>
      </c>
      <c r="G52" s="3">
        <v>0</v>
      </c>
      <c r="H52" s="3">
        <v>0</v>
      </c>
      <c r="I52" s="3">
        <v>1</v>
      </c>
      <c r="J52" s="3">
        <v>0</v>
      </c>
      <c r="K52" s="3">
        <v>0</v>
      </c>
      <c r="L52" s="3">
        <v>2</v>
      </c>
      <c r="M52" s="3">
        <v>0</v>
      </c>
      <c r="N52" s="3">
        <v>0</v>
      </c>
      <c r="O52" s="3">
        <v>2</v>
      </c>
      <c r="P52" s="3">
        <v>2</v>
      </c>
      <c r="Q52" s="3">
        <v>4</v>
      </c>
      <c r="R52" s="3">
        <v>2</v>
      </c>
      <c r="S52" s="3">
        <v>1</v>
      </c>
      <c r="T52" s="3">
        <v>1</v>
      </c>
      <c r="U52" s="3">
        <v>1</v>
      </c>
      <c r="V52" s="3">
        <v>0</v>
      </c>
      <c r="W52" s="3">
        <v>4</v>
      </c>
      <c r="X52" s="3">
        <v>2</v>
      </c>
      <c r="Y52" s="3">
        <v>3</v>
      </c>
      <c r="Z52" s="3">
        <v>3</v>
      </c>
      <c r="AA52" s="3">
        <v>3</v>
      </c>
      <c r="AB52" s="3">
        <v>3</v>
      </c>
      <c r="AC52" s="3">
        <v>0</v>
      </c>
      <c r="AD52" s="3">
        <v>1</v>
      </c>
      <c r="AE52" s="3">
        <v>1</v>
      </c>
      <c r="AF52" s="3">
        <v>36</v>
      </c>
      <c r="AG52" s="3">
        <v>10</v>
      </c>
      <c r="AH52" s="3">
        <v>2</v>
      </c>
      <c r="AI52" s="3">
        <v>10</v>
      </c>
      <c r="AJ52" s="3">
        <v>1</v>
      </c>
      <c r="AK52" s="3">
        <v>3</v>
      </c>
      <c r="AL52" s="3">
        <v>26</v>
      </c>
      <c r="AM52" s="3">
        <f t="shared" si="0"/>
        <v>62</v>
      </c>
      <c r="AN52" s="3"/>
      <c r="AO52" s="3"/>
      <c r="AP52" s="3"/>
      <c r="AQ52" s="3" t="s">
        <v>338</v>
      </c>
    </row>
    <row r="53" spans="1:43" ht="90">
      <c r="A53" s="3">
        <v>61</v>
      </c>
      <c r="B53" s="3">
        <v>5144</v>
      </c>
      <c r="C53" s="3" t="s">
        <v>166</v>
      </c>
      <c r="D53" s="3" t="s">
        <v>138</v>
      </c>
      <c r="E53" s="3" t="s">
        <v>1319</v>
      </c>
      <c r="F53" s="3">
        <v>5</v>
      </c>
      <c r="G53" s="3">
        <v>1</v>
      </c>
      <c r="H53" s="3">
        <v>1</v>
      </c>
      <c r="I53" s="3">
        <v>1</v>
      </c>
      <c r="J53" s="3">
        <v>0</v>
      </c>
      <c r="K53" s="3">
        <v>0</v>
      </c>
      <c r="L53" s="3">
        <v>0</v>
      </c>
      <c r="M53" s="3">
        <v>2</v>
      </c>
      <c r="N53" s="3">
        <v>0</v>
      </c>
      <c r="O53" s="3">
        <v>0</v>
      </c>
      <c r="P53" s="3">
        <v>2</v>
      </c>
      <c r="Q53" s="3">
        <v>4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0</v>
      </c>
      <c r="X53" s="3">
        <v>0</v>
      </c>
      <c r="Y53" s="3">
        <v>3</v>
      </c>
      <c r="Z53" s="3">
        <v>3</v>
      </c>
      <c r="AA53" s="3">
        <v>2</v>
      </c>
      <c r="AB53" s="3">
        <v>1</v>
      </c>
      <c r="AC53" s="3">
        <v>0</v>
      </c>
      <c r="AD53" s="3">
        <v>0</v>
      </c>
      <c r="AE53" s="3">
        <v>0</v>
      </c>
      <c r="AF53" s="3">
        <v>25</v>
      </c>
      <c r="AG53" s="3">
        <v>20</v>
      </c>
      <c r="AH53" s="3">
        <v>8</v>
      </c>
      <c r="AI53" s="3">
        <v>5</v>
      </c>
      <c r="AJ53" s="3">
        <v>0</v>
      </c>
      <c r="AK53" s="3">
        <v>4</v>
      </c>
      <c r="AL53" s="3">
        <v>37</v>
      </c>
      <c r="AM53" s="3">
        <f t="shared" si="0"/>
        <v>62</v>
      </c>
      <c r="AN53" s="3"/>
      <c r="AO53" s="3"/>
      <c r="AP53" s="3"/>
      <c r="AQ53" s="3" t="s">
        <v>338</v>
      </c>
    </row>
    <row r="54" spans="1:43" ht="75">
      <c r="A54" s="3">
        <v>71</v>
      </c>
      <c r="B54" s="3">
        <v>5127</v>
      </c>
      <c r="C54" s="3" t="s">
        <v>167</v>
      </c>
      <c r="D54" s="3" t="s">
        <v>133</v>
      </c>
      <c r="E54" s="3" t="s">
        <v>134</v>
      </c>
      <c r="F54" s="3">
        <v>5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2</v>
      </c>
      <c r="M54" s="3">
        <v>0</v>
      </c>
      <c r="N54" s="3">
        <v>2</v>
      </c>
      <c r="O54" s="3">
        <v>2</v>
      </c>
      <c r="P54" s="3">
        <v>0</v>
      </c>
      <c r="Q54" s="3">
        <v>4</v>
      </c>
      <c r="R54" s="3">
        <v>2</v>
      </c>
      <c r="S54" s="3">
        <v>1</v>
      </c>
      <c r="T54" s="3">
        <v>1</v>
      </c>
      <c r="U54" s="3">
        <v>0</v>
      </c>
      <c r="V54" s="3">
        <v>1</v>
      </c>
      <c r="W54" s="3">
        <v>2</v>
      </c>
      <c r="X54" s="3">
        <v>1</v>
      </c>
      <c r="Y54" s="3">
        <v>3</v>
      </c>
      <c r="Z54" s="3">
        <v>3</v>
      </c>
      <c r="AA54" s="3">
        <v>2</v>
      </c>
      <c r="AB54" s="3">
        <v>0</v>
      </c>
      <c r="AC54" s="3">
        <v>1</v>
      </c>
      <c r="AD54" s="3">
        <v>1</v>
      </c>
      <c r="AE54" s="3">
        <v>0</v>
      </c>
      <c r="AF54" s="3">
        <v>28</v>
      </c>
      <c r="AG54" s="3">
        <v>17</v>
      </c>
      <c r="AH54" s="3">
        <v>0</v>
      </c>
      <c r="AI54" s="3">
        <v>5</v>
      </c>
      <c r="AJ54" s="3">
        <v>1</v>
      </c>
      <c r="AK54" s="3">
        <v>11</v>
      </c>
      <c r="AL54" s="3">
        <v>34</v>
      </c>
      <c r="AM54" s="3">
        <f t="shared" si="0"/>
        <v>62</v>
      </c>
      <c r="AN54" s="3"/>
      <c r="AO54" s="3"/>
      <c r="AP54" s="3"/>
      <c r="AQ54" s="3" t="s">
        <v>338</v>
      </c>
    </row>
    <row r="55" spans="1:43" ht="75">
      <c r="A55" s="3">
        <v>1</v>
      </c>
      <c r="B55" s="3">
        <v>545</v>
      </c>
      <c r="C55" s="3" t="s">
        <v>168</v>
      </c>
      <c r="D55" s="3" t="s">
        <v>113</v>
      </c>
      <c r="E55" s="3" t="s">
        <v>114</v>
      </c>
      <c r="F55" s="3">
        <v>5</v>
      </c>
      <c r="G55" s="3">
        <v>1</v>
      </c>
      <c r="H55" s="3">
        <v>0</v>
      </c>
      <c r="I55" s="3">
        <v>1</v>
      </c>
      <c r="J55" s="3">
        <v>1</v>
      </c>
      <c r="K55" s="3">
        <v>0</v>
      </c>
      <c r="L55" s="3">
        <v>0</v>
      </c>
      <c r="M55" s="3">
        <v>2</v>
      </c>
      <c r="N55" s="3">
        <v>0</v>
      </c>
      <c r="O55" s="3">
        <v>0</v>
      </c>
      <c r="P55" s="3">
        <v>2</v>
      </c>
      <c r="Q55" s="3">
        <v>4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0</v>
      </c>
      <c r="X55" s="3">
        <v>4</v>
      </c>
      <c r="Y55" s="3">
        <v>3</v>
      </c>
      <c r="Z55" s="3">
        <v>3</v>
      </c>
      <c r="AA55" s="3">
        <v>2</v>
      </c>
      <c r="AB55" s="3">
        <v>3</v>
      </c>
      <c r="AC55" s="3">
        <v>1</v>
      </c>
      <c r="AD55" s="3">
        <v>1</v>
      </c>
      <c r="AE55" s="3">
        <v>0</v>
      </c>
      <c r="AF55" s="3">
        <f>SUM(G55:AE55)</f>
        <v>33</v>
      </c>
      <c r="AG55" s="3">
        <v>18</v>
      </c>
      <c r="AH55" s="3">
        <v>0</v>
      </c>
      <c r="AI55" s="3">
        <v>4</v>
      </c>
      <c r="AJ55" s="3">
        <v>5</v>
      </c>
      <c r="AK55" s="3">
        <v>1</v>
      </c>
      <c r="AL55" s="3">
        <f>SUM(AG55:AK55)</f>
        <v>28</v>
      </c>
      <c r="AM55" s="3">
        <f t="shared" si="0"/>
        <v>61</v>
      </c>
      <c r="AN55" s="3"/>
      <c r="AO55" s="3"/>
      <c r="AP55" s="3"/>
      <c r="AQ55" s="3" t="s">
        <v>338</v>
      </c>
    </row>
    <row r="56" spans="1:43" ht="90">
      <c r="A56" s="3">
        <v>19</v>
      </c>
      <c r="B56" s="3">
        <v>533</v>
      </c>
      <c r="C56" s="3" t="s">
        <v>169</v>
      </c>
      <c r="D56" s="3" t="s">
        <v>170</v>
      </c>
      <c r="E56" s="3" t="s">
        <v>171</v>
      </c>
      <c r="F56" s="3">
        <v>5</v>
      </c>
      <c r="G56" s="3">
        <v>1</v>
      </c>
      <c r="H56" s="3">
        <v>1</v>
      </c>
      <c r="I56" s="3">
        <v>0</v>
      </c>
      <c r="J56" s="3">
        <v>1</v>
      </c>
      <c r="K56" s="3">
        <v>0</v>
      </c>
      <c r="L56" s="3">
        <v>2</v>
      </c>
      <c r="M56" s="3">
        <v>2</v>
      </c>
      <c r="N56" s="3">
        <v>0</v>
      </c>
      <c r="O56" s="3">
        <v>2</v>
      </c>
      <c r="P56" s="3">
        <v>2</v>
      </c>
      <c r="Q56" s="3">
        <v>0</v>
      </c>
      <c r="R56" s="3">
        <v>4</v>
      </c>
      <c r="S56" s="3">
        <v>1</v>
      </c>
      <c r="T56" s="3">
        <v>1</v>
      </c>
      <c r="U56" s="3">
        <v>1</v>
      </c>
      <c r="V56" s="3">
        <v>1</v>
      </c>
      <c r="W56" s="3">
        <v>4</v>
      </c>
      <c r="X56" s="3">
        <v>4</v>
      </c>
      <c r="Y56" s="3">
        <v>3</v>
      </c>
      <c r="Z56" s="3">
        <v>2</v>
      </c>
      <c r="AA56" s="3">
        <v>4</v>
      </c>
      <c r="AB56" s="3">
        <v>1</v>
      </c>
      <c r="AC56" s="3">
        <v>1</v>
      </c>
      <c r="AD56" s="3">
        <v>1</v>
      </c>
      <c r="AE56" s="3">
        <v>0</v>
      </c>
      <c r="AF56" s="3">
        <v>36</v>
      </c>
      <c r="AG56" s="3">
        <v>10</v>
      </c>
      <c r="AH56" s="3">
        <v>0</v>
      </c>
      <c r="AI56" s="3">
        <v>6</v>
      </c>
      <c r="AJ56" s="3">
        <v>8</v>
      </c>
      <c r="AK56" s="3">
        <v>0</v>
      </c>
      <c r="AL56" s="3">
        <v>24</v>
      </c>
      <c r="AM56" s="3">
        <f t="shared" si="0"/>
        <v>60</v>
      </c>
      <c r="AN56" s="3"/>
      <c r="AO56" s="3"/>
      <c r="AP56" s="3"/>
      <c r="AQ56" s="3" t="s">
        <v>338</v>
      </c>
    </row>
    <row r="57" spans="1:43" ht="60">
      <c r="A57" s="3">
        <v>30</v>
      </c>
      <c r="B57" s="3">
        <v>5122</v>
      </c>
      <c r="C57" s="3" t="s">
        <v>172</v>
      </c>
      <c r="D57" s="3" t="s">
        <v>116</v>
      </c>
      <c r="E57" s="3" t="s">
        <v>72</v>
      </c>
      <c r="F57" s="3">
        <v>5</v>
      </c>
      <c r="G57" s="3">
        <v>1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1</v>
      </c>
      <c r="V57" s="3">
        <v>1</v>
      </c>
      <c r="W57" s="3">
        <v>1</v>
      </c>
      <c r="X57" s="3">
        <v>2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8</v>
      </c>
      <c r="AG57" s="3">
        <v>12</v>
      </c>
      <c r="AH57" s="3">
        <v>0</v>
      </c>
      <c r="AI57" s="3">
        <v>6</v>
      </c>
      <c r="AJ57" s="3">
        <v>15</v>
      </c>
      <c r="AK57" s="3">
        <v>19</v>
      </c>
      <c r="AL57" s="3">
        <v>52</v>
      </c>
      <c r="AM57" s="3">
        <f t="shared" si="0"/>
        <v>60</v>
      </c>
      <c r="AN57" s="3"/>
      <c r="AO57" s="3"/>
      <c r="AP57" s="3"/>
      <c r="AQ57" s="3" t="s">
        <v>338</v>
      </c>
    </row>
    <row r="58" spans="1:43" ht="75">
      <c r="A58" s="3">
        <v>34</v>
      </c>
      <c r="B58" s="3">
        <v>572</v>
      </c>
      <c r="C58" s="3" t="s">
        <v>173</v>
      </c>
      <c r="D58" s="3" t="s">
        <v>174</v>
      </c>
      <c r="E58" s="3" t="s">
        <v>45</v>
      </c>
      <c r="F58" s="3">
        <v>5</v>
      </c>
      <c r="G58" s="3">
        <v>1</v>
      </c>
      <c r="H58" s="3">
        <v>1</v>
      </c>
      <c r="I58" s="3">
        <v>1</v>
      </c>
      <c r="J58" s="3">
        <v>1</v>
      </c>
      <c r="K58" s="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4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/>
      <c r="AF58" s="3">
        <v>9</v>
      </c>
      <c r="AG58" s="3">
        <v>20</v>
      </c>
      <c r="AH58" s="3">
        <v>16</v>
      </c>
      <c r="AI58" s="3">
        <v>7</v>
      </c>
      <c r="AJ58" s="3">
        <v>8</v>
      </c>
      <c r="AK58" s="3">
        <v>0</v>
      </c>
      <c r="AL58" s="3">
        <v>51</v>
      </c>
      <c r="AM58" s="3">
        <f t="shared" si="0"/>
        <v>60</v>
      </c>
      <c r="AN58" s="3"/>
      <c r="AO58" s="3"/>
      <c r="AP58" s="3"/>
      <c r="AQ58" s="3" t="s">
        <v>338</v>
      </c>
    </row>
    <row r="59" spans="1:43" ht="75">
      <c r="A59" s="3">
        <v>36</v>
      </c>
      <c r="B59" s="3">
        <v>590</v>
      </c>
      <c r="C59" s="3" t="s">
        <v>175</v>
      </c>
      <c r="D59" s="3" t="s">
        <v>176</v>
      </c>
      <c r="E59" s="3" t="s">
        <v>45</v>
      </c>
      <c r="F59" s="3">
        <v>5</v>
      </c>
      <c r="G59" s="3">
        <v>0</v>
      </c>
      <c r="H59" s="3">
        <v>0</v>
      </c>
      <c r="I59" s="3">
        <v>0</v>
      </c>
      <c r="J59" s="3">
        <v>0</v>
      </c>
      <c r="K59" s="3">
        <v>1</v>
      </c>
      <c r="L59" s="3">
        <v>2</v>
      </c>
      <c r="M59" s="3">
        <v>0</v>
      </c>
      <c r="N59" s="3">
        <v>0</v>
      </c>
      <c r="O59" s="3">
        <v>0</v>
      </c>
      <c r="P59" s="3">
        <v>2</v>
      </c>
      <c r="Q59" s="3">
        <v>4</v>
      </c>
      <c r="R59" s="3">
        <v>2</v>
      </c>
      <c r="S59" s="3">
        <v>1</v>
      </c>
      <c r="T59" s="3">
        <v>1</v>
      </c>
      <c r="U59" s="3">
        <v>1</v>
      </c>
      <c r="V59" s="3">
        <v>0</v>
      </c>
      <c r="W59" s="3">
        <v>0</v>
      </c>
      <c r="X59" s="3">
        <v>2</v>
      </c>
      <c r="Y59" s="3">
        <v>3</v>
      </c>
      <c r="Z59" s="3">
        <v>2</v>
      </c>
      <c r="AA59" s="3">
        <v>2</v>
      </c>
      <c r="AB59" s="3">
        <v>1</v>
      </c>
      <c r="AC59" s="3">
        <v>1</v>
      </c>
      <c r="AD59" s="3">
        <v>1</v>
      </c>
      <c r="AE59" s="3">
        <v>0</v>
      </c>
      <c r="AF59" s="3">
        <v>25</v>
      </c>
      <c r="AG59" s="3">
        <v>20</v>
      </c>
      <c r="AH59" s="3">
        <v>0</v>
      </c>
      <c r="AI59" s="3">
        <v>5</v>
      </c>
      <c r="AJ59" s="3">
        <v>10</v>
      </c>
      <c r="AK59" s="3">
        <v>0</v>
      </c>
      <c r="AL59" s="3">
        <v>35</v>
      </c>
      <c r="AM59" s="3">
        <f t="shared" si="0"/>
        <v>60</v>
      </c>
      <c r="AN59" s="3"/>
      <c r="AO59" s="3"/>
      <c r="AP59" s="3"/>
      <c r="AQ59" s="3" t="s">
        <v>338</v>
      </c>
    </row>
    <row r="60" spans="1:43" ht="75">
      <c r="A60" s="3">
        <v>7</v>
      </c>
      <c r="B60" s="3">
        <v>567</v>
      </c>
      <c r="C60" s="3" t="s">
        <v>177</v>
      </c>
      <c r="D60" s="3" t="s">
        <v>178</v>
      </c>
      <c r="E60" s="3" t="s">
        <v>7</v>
      </c>
      <c r="F60" s="3">
        <v>5</v>
      </c>
      <c r="G60" s="3">
        <v>0</v>
      </c>
      <c r="H60" s="3">
        <v>1</v>
      </c>
      <c r="I60" s="3">
        <v>0</v>
      </c>
      <c r="J60" s="3">
        <v>1</v>
      </c>
      <c r="K60" s="3">
        <v>1</v>
      </c>
      <c r="L60" s="3">
        <v>0</v>
      </c>
      <c r="M60" s="3">
        <v>2</v>
      </c>
      <c r="N60" s="3">
        <v>0</v>
      </c>
      <c r="O60" s="3">
        <v>0</v>
      </c>
      <c r="P60" s="3">
        <v>0</v>
      </c>
      <c r="Q60" s="3">
        <v>4</v>
      </c>
      <c r="R60" s="3">
        <v>3</v>
      </c>
      <c r="S60" s="3">
        <v>1</v>
      </c>
      <c r="T60" s="3">
        <v>1</v>
      </c>
      <c r="U60" s="3">
        <v>1</v>
      </c>
      <c r="V60" s="3">
        <v>0</v>
      </c>
      <c r="W60" s="3">
        <v>4</v>
      </c>
      <c r="X60" s="3">
        <v>0</v>
      </c>
      <c r="Y60" s="3">
        <v>1</v>
      </c>
      <c r="Z60" s="3">
        <v>3</v>
      </c>
      <c r="AA60" s="3">
        <v>2</v>
      </c>
      <c r="AB60" s="3">
        <v>0</v>
      </c>
      <c r="AC60" s="3">
        <v>1</v>
      </c>
      <c r="AD60" s="3">
        <v>1</v>
      </c>
      <c r="AE60" s="3">
        <v>0</v>
      </c>
      <c r="AF60" s="3">
        <v>27</v>
      </c>
      <c r="AG60" s="3">
        <v>1</v>
      </c>
      <c r="AH60" s="3">
        <v>14</v>
      </c>
      <c r="AI60" s="3">
        <v>12</v>
      </c>
      <c r="AJ60" s="3">
        <v>0</v>
      </c>
      <c r="AK60" s="3">
        <v>4</v>
      </c>
      <c r="AL60" s="3">
        <v>31</v>
      </c>
      <c r="AM60" s="3">
        <f t="shared" si="0"/>
        <v>58</v>
      </c>
      <c r="AN60" s="3"/>
      <c r="AO60" s="3"/>
      <c r="AP60" s="3"/>
      <c r="AQ60" s="3" t="s">
        <v>338</v>
      </c>
    </row>
    <row r="61" spans="1:43" ht="75">
      <c r="A61" s="3">
        <v>57</v>
      </c>
      <c r="B61" s="3">
        <v>5141</v>
      </c>
      <c r="C61" s="3" t="s">
        <v>179</v>
      </c>
      <c r="D61" s="3" t="s">
        <v>180</v>
      </c>
      <c r="E61" s="3" t="s">
        <v>1319</v>
      </c>
      <c r="F61" s="3">
        <v>5</v>
      </c>
      <c r="G61" s="3">
        <v>0</v>
      </c>
      <c r="H61" s="3">
        <v>0</v>
      </c>
      <c r="I61" s="3">
        <v>1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1</v>
      </c>
      <c r="T61" s="3">
        <v>1</v>
      </c>
      <c r="U61" s="3">
        <v>1</v>
      </c>
      <c r="V61" s="3">
        <v>1</v>
      </c>
      <c r="W61" s="3">
        <v>0</v>
      </c>
      <c r="X61" s="3">
        <v>0</v>
      </c>
      <c r="Y61" s="3">
        <v>3</v>
      </c>
      <c r="Z61" s="3">
        <v>3</v>
      </c>
      <c r="AA61" s="3">
        <v>1</v>
      </c>
      <c r="AB61" s="3">
        <v>2</v>
      </c>
      <c r="AC61" s="3">
        <v>0</v>
      </c>
      <c r="AD61" s="3">
        <v>1</v>
      </c>
      <c r="AE61" s="3">
        <v>0</v>
      </c>
      <c r="AF61" s="3">
        <v>18</v>
      </c>
      <c r="AG61" s="3">
        <v>20</v>
      </c>
      <c r="AH61" s="3">
        <v>1</v>
      </c>
      <c r="AI61" s="3">
        <v>12</v>
      </c>
      <c r="AJ61" s="3">
        <v>7</v>
      </c>
      <c r="AK61" s="3">
        <v>0</v>
      </c>
      <c r="AL61" s="3">
        <v>40</v>
      </c>
      <c r="AM61" s="3">
        <f t="shared" si="0"/>
        <v>58</v>
      </c>
      <c r="AN61" s="3"/>
      <c r="AO61" s="3"/>
      <c r="AP61" s="3"/>
      <c r="AQ61" s="3" t="s">
        <v>338</v>
      </c>
    </row>
    <row r="62" spans="1:43" ht="75">
      <c r="A62" s="3">
        <v>16</v>
      </c>
      <c r="B62" s="3">
        <v>530</v>
      </c>
      <c r="C62" s="3" t="s">
        <v>181</v>
      </c>
      <c r="D62" s="3" t="s">
        <v>101</v>
      </c>
      <c r="E62" s="3" t="s">
        <v>36</v>
      </c>
      <c r="F62" s="3">
        <v>5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4</v>
      </c>
      <c r="R62" s="3">
        <v>2</v>
      </c>
      <c r="S62" s="3">
        <v>1</v>
      </c>
      <c r="T62" s="3">
        <v>1</v>
      </c>
      <c r="U62" s="3">
        <v>1</v>
      </c>
      <c r="V62" s="3">
        <v>1</v>
      </c>
      <c r="W62" s="3">
        <v>2</v>
      </c>
      <c r="X62" s="3">
        <v>4</v>
      </c>
      <c r="Y62" s="3">
        <v>3</v>
      </c>
      <c r="Z62" s="3">
        <v>3</v>
      </c>
      <c r="AA62" s="3">
        <v>3</v>
      </c>
      <c r="AB62" s="3">
        <v>3</v>
      </c>
      <c r="AC62" s="3">
        <v>0</v>
      </c>
      <c r="AD62" s="3">
        <v>0</v>
      </c>
      <c r="AE62" s="3">
        <v>0</v>
      </c>
      <c r="AF62" s="3">
        <v>33</v>
      </c>
      <c r="AG62" s="3">
        <v>12</v>
      </c>
      <c r="AH62" s="3">
        <v>0</v>
      </c>
      <c r="AI62" s="3">
        <v>5</v>
      </c>
      <c r="AJ62" s="3">
        <v>0</v>
      </c>
      <c r="AK62" s="3">
        <v>4</v>
      </c>
      <c r="AL62" s="3">
        <v>21</v>
      </c>
      <c r="AM62" s="3">
        <f t="shared" si="0"/>
        <v>54</v>
      </c>
      <c r="AN62" s="3"/>
      <c r="AO62" s="3"/>
      <c r="AP62" s="3"/>
      <c r="AQ62" s="3" t="s">
        <v>338</v>
      </c>
    </row>
    <row r="63" spans="1:43" ht="75">
      <c r="A63" s="3">
        <v>44</v>
      </c>
      <c r="B63" s="3">
        <v>524</v>
      </c>
      <c r="C63" s="3" t="s">
        <v>182</v>
      </c>
      <c r="D63" s="3" t="s">
        <v>82</v>
      </c>
      <c r="E63" s="3" t="s">
        <v>56</v>
      </c>
      <c r="F63" s="3">
        <v>5</v>
      </c>
      <c r="G63" s="3">
        <v>1</v>
      </c>
      <c r="H63" s="3">
        <v>1</v>
      </c>
      <c r="I63" s="3">
        <v>1</v>
      </c>
      <c r="J63" s="3">
        <v>0</v>
      </c>
      <c r="K63" s="3">
        <v>0</v>
      </c>
      <c r="L63" s="3">
        <v>2</v>
      </c>
      <c r="M63" s="3">
        <v>2</v>
      </c>
      <c r="N63" s="3">
        <v>2</v>
      </c>
      <c r="O63" s="3">
        <v>0</v>
      </c>
      <c r="P63" s="3">
        <v>2</v>
      </c>
      <c r="Q63" s="3">
        <v>1</v>
      </c>
      <c r="R63" s="3">
        <v>2</v>
      </c>
      <c r="S63" s="3">
        <v>1</v>
      </c>
      <c r="T63" s="3">
        <v>1</v>
      </c>
      <c r="U63" s="3">
        <v>1</v>
      </c>
      <c r="V63" s="3">
        <v>1</v>
      </c>
      <c r="W63" s="3">
        <v>0</v>
      </c>
      <c r="X63" s="3">
        <v>0</v>
      </c>
      <c r="Y63" s="3">
        <v>3</v>
      </c>
      <c r="Z63" s="3">
        <v>3</v>
      </c>
      <c r="AA63" s="3">
        <v>1</v>
      </c>
      <c r="AB63" s="3">
        <v>1</v>
      </c>
      <c r="AC63" s="3">
        <v>1</v>
      </c>
      <c r="AD63" s="3">
        <v>1</v>
      </c>
      <c r="AE63" s="3">
        <v>1</v>
      </c>
      <c r="AF63" s="3">
        <v>29</v>
      </c>
      <c r="AG63" s="3">
        <v>10</v>
      </c>
      <c r="AH63" s="3">
        <v>0</v>
      </c>
      <c r="AI63" s="3">
        <v>3</v>
      </c>
      <c r="AJ63" s="3">
        <v>9</v>
      </c>
      <c r="AK63" s="3">
        <v>3</v>
      </c>
      <c r="AL63" s="3">
        <v>25</v>
      </c>
      <c r="AM63" s="3">
        <f t="shared" si="0"/>
        <v>54</v>
      </c>
      <c r="AN63" s="3"/>
      <c r="AO63" s="3"/>
      <c r="AP63" s="3"/>
      <c r="AQ63" s="3" t="s">
        <v>338</v>
      </c>
    </row>
    <row r="64" spans="1:43" ht="90">
      <c r="A64" s="3">
        <v>74</v>
      </c>
      <c r="B64" s="3">
        <v>5131</v>
      </c>
      <c r="C64" s="3" t="s">
        <v>183</v>
      </c>
      <c r="D64" s="3" t="s">
        <v>184</v>
      </c>
      <c r="E64" s="3" t="s">
        <v>185</v>
      </c>
      <c r="F64" s="3">
        <v>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3</v>
      </c>
      <c r="Z64" s="3">
        <v>3</v>
      </c>
      <c r="AA64" s="3">
        <v>2</v>
      </c>
      <c r="AB64" s="3">
        <v>2</v>
      </c>
      <c r="AC64" s="3">
        <v>1</v>
      </c>
      <c r="AD64" s="3">
        <v>0</v>
      </c>
      <c r="AE64" s="3">
        <v>0</v>
      </c>
      <c r="AF64" s="3">
        <v>11</v>
      </c>
      <c r="AG64" s="3">
        <v>8</v>
      </c>
      <c r="AH64" s="3">
        <v>2</v>
      </c>
      <c r="AI64" s="3">
        <v>5</v>
      </c>
      <c r="AJ64" s="3">
        <v>4</v>
      </c>
      <c r="AK64" s="3">
        <v>14</v>
      </c>
      <c r="AL64" s="3">
        <v>43</v>
      </c>
      <c r="AM64" s="3">
        <f t="shared" si="0"/>
        <v>54</v>
      </c>
      <c r="AN64" s="3"/>
      <c r="AO64" s="3"/>
      <c r="AP64" s="3"/>
      <c r="AQ64" s="3" t="s">
        <v>338</v>
      </c>
    </row>
    <row r="65" spans="1:43" ht="75">
      <c r="A65" s="3">
        <v>39</v>
      </c>
      <c r="B65" s="3">
        <v>589</v>
      </c>
      <c r="C65" s="3" t="s">
        <v>186</v>
      </c>
      <c r="D65" s="3" t="s">
        <v>174</v>
      </c>
      <c r="E65" s="3" t="s">
        <v>45</v>
      </c>
      <c r="F65" s="3">
        <v>5</v>
      </c>
      <c r="G65" s="3">
        <v>0</v>
      </c>
      <c r="H65" s="3">
        <v>0</v>
      </c>
      <c r="I65" s="3">
        <v>0</v>
      </c>
      <c r="J65" s="3">
        <v>0</v>
      </c>
      <c r="K65" s="3">
        <v>1</v>
      </c>
      <c r="L65" s="3">
        <v>0</v>
      </c>
      <c r="M65" s="3">
        <v>2</v>
      </c>
      <c r="N65" s="3">
        <v>0</v>
      </c>
      <c r="O65" s="3">
        <v>0</v>
      </c>
      <c r="P65" s="3">
        <v>0</v>
      </c>
      <c r="Q65" s="3">
        <v>4</v>
      </c>
      <c r="R65" s="3">
        <v>0</v>
      </c>
      <c r="S65" s="3">
        <v>1</v>
      </c>
      <c r="T65" s="3">
        <v>1</v>
      </c>
      <c r="U65" s="3">
        <v>1</v>
      </c>
      <c r="V65" s="3">
        <v>0</v>
      </c>
      <c r="W65" s="3">
        <v>0</v>
      </c>
      <c r="X65" s="3">
        <v>2</v>
      </c>
      <c r="Y65" s="3">
        <v>3</v>
      </c>
      <c r="Z65" s="3">
        <v>3</v>
      </c>
      <c r="AA65" s="3">
        <v>2</v>
      </c>
      <c r="AB65" s="3">
        <v>2</v>
      </c>
      <c r="AC65" s="3">
        <v>0</v>
      </c>
      <c r="AD65" s="3">
        <v>0</v>
      </c>
      <c r="AE65" s="3">
        <v>0</v>
      </c>
      <c r="AF65" s="3">
        <v>22</v>
      </c>
      <c r="AG65" s="3">
        <v>20</v>
      </c>
      <c r="AH65" s="3">
        <v>0</v>
      </c>
      <c r="AI65" s="3">
        <v>5</v>
      </c>
      <c r="AJ65" s="3">
        <v>6</v>
      </c>
      <c r="AK65" s="3">
        <v>0</v>
      </c>
      <c r="AL65" s="3">
        <v>31</v>
      </c>
      <c r="AM65" s="3">
        <f t="shared" si="0"/>
        <v>53</v>
      </c>
      <c r="AN65" s="3"/>
      <c r="AO65" s="3"/>
      <c r="AP65" s="3"/>
      <c r="AQ65" s="3" t="s">
        <v>338</v>
      </c>
    </row>
    <row r="66" spans="1:43" ht="75">
      <c r="A66" s="3">
        <v>23</v>
      </c>
      <c r="B66" s="3">
        <v>517</v>
      </c>
      <c r="C66" s="3" t="s">
        <v>187</v>
      </c>
      <c r="D66" s="3" t="s">
        <v>103</v>
      </c>
      <c r="E66" s="3" t="s">
        <v>19</v>
      </c>
      <c r="F66" s="3">
        <v>5</v>
      </c>
      <c r="G66" s="3">
        <v>1</v>
      </c>
      <c r="H66" s="3">
        <v>0</v>
      </c>
      <c r="I66" s="3">
        <v>0</v>
      </c>
      <c r="J66" s="3">
        <v>1</v>
      </c>
      <c r="K66" s="3">
        <v>1</v>
      </c>
      <c r="L66" s="3">
        <v>0</v>
      </c>
      <c r="M66" s="3">
        <v>0</v>
      </c>
      <c r="N66" s="3">
        <v>0</v>
      </c>
      <c r="O66" s="3">
        <v>0</v>
      </c>
      <c r="P66" s="3">
        <v>2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3</v>
      </c>
      <c r="Z66" s="3">
        <v>3</v>
      </c>
      <c r="AA66" s="3">
        <v>2</v>
      </c>
      <c r="AB66" s="3">
        <v>1</v>
      </c>
      <c r="AC66" s="3">
        <v>1</v>
      </c>
      <c r="AD66" s="3">
        <v>1</v>
      </c>
      <c r="AE66" s="3">
        <v>1</v>
      </c>
      <c r="AF66" s="3">
        <v>17</v>
      </c>
      <c r="AG66" s="3">
        <v>20</v>
      </c>
      <c r="AH66" s="3">
        <v>2</v>
      </c>
      <c r="AI66" s="3">
        <v>7</v>
      </c>
      <c r="AJ66" s="3">
        <v>2</v>
      </c>
      <c r="AK66" s="3">
        <v>4</v>
      </c>
      <c r="AL66" s="3">
        <v>35</v>
      </c>
      <c r="AM66" s="3">
        <f t="shared" si="0"/>
        <v>52</v>
      </c>
      <c r="AN66" s="3"/>
      <c r="AO66" s="3"/>
      <c r="AP66" s="3"/>
      <c r="AQ66" s="3" t="s">
        <v>338</v>
      </c>
    </row>
    <row r="67" spans="1:43" ht="75">
      <c r="A67" s="3">
        <v>48</v>
      </c>
      <c r="B67" s="3">
        <v>508</v>
      </c>
      <c r="C67" s="3" t="s">
        <v>188</v>
      </c>
      <c r="D67" s="3" t="s">
        <v>164</v>
      </c>
      <c r="E67" s="3" t="s">
        <v>165</v>
      </c>
      <c r="F67" s="3">
        <v>5</v>
      </c>
      <c r="G67" s="3">
        <v>0</v>
      </c>
      <c r="H67" s="3">
        <v>0</v>
      </c>
      <c r="I67" s="3">
        <v>1</v>
      </c>
      <c r="J67" s="3">
        <v>0</v>
      </c>
      <c r="K67" s="3">
        <v>0</v>
      </c>
      <c r="L67" s="3">
        <v>2</v>
      </c>
      <c r="M67" s="3">
        <v>0</v>
      </c>
      <c r="N67" s="3">
        <v>0</v>
      </c>
      <c r="O67" s="3">
        <v>2</v>
      </c>
      <c r="P67" s="3">
        <v>2</v>
      </c>
      <c r="Q67" s="3">
        <v>4</v>
      </c>
      <c r="R67" s="3">
        <v>2</v>
      </c>
      <c r="S67" s="3">
        <v>1</v>
      </c>
      <c r="T67" s="3">
        <v>1</v>
      </c>
      <c r="U67" s="3">
        <v>1</v>
      </c>
      <c r="V67" s="3">
        <v>0</v>
      </c>
      <c r="W67" s="3">
        <v>4</v>
      </c>
      <c r="X67" s="3">
        <v>2</v>
      </c>
      <c r="Y67" s="3">
        <v>3</v>
      </c>
      <c r="Z67" s="3">
        <v>3</v>
      </c>
      <c r="AA67" s="3">
        <v>3</v>
      </c>
      <c r="AB67" s="3">
        <v>3</v>
      </c>
      <c r="AC67" s="3">
        <v>0</v>
      </c>
      <c r="AD67" s="3">
        <v>0</v>
      </c>
      <c r="AE67" s="3">
        <v>0</v>
      </c>
      <c r="AF67" s="3">
        <v>33</v>
      </c>
      <c r="AG67" s="3">
        <v>4</v>
      </c>
      <c r="AH67" s="3">
        <v>0</v>
      </c>
      <c r="AI67" s="3">
        <v>10</v>
      </c>
      <c r="AJ67" s="3">
        <v>1</v>
      </c>
      <c r="AK67" s="3">
        <v>3</v>
      </c>
      <c r="AL67" s="3">
        <v>18</v>
      </c>
      <c r="AM67" s="3">
        <f t="shared" si="0"/>
        <v>51</v>
      </c>
      <c r="AN67" s="3"/>
      <c r="AO67" s="3"/>
      <c r="AP67" s="3"/>
      <c r="AQ67" s="3" t="s">
        <v>338</v>
      </c>
    </row>
    <row r="68" spans="1:43" ht="75">
      <c r="A68" s="3">
        <v>52</v>
      </c>
      <c r="B68" s="3">
        <v>5136</v>
      </c>
      <c r="C68" s="3" t="s">
        <v>189</v>
      </c>
      <c r="D68" s="3" t="s">
        <v>118</v>
      </c>
      <c r="E68" s="3" t="s">
        <v>40</v>
      </c>
      <c r="F68" s="3">
        <v>5</v>
      </c>
      <c r="G68" s="3">
        <v>0</v>
      </c>
      <c r="H68" s="3">
        <v>0</v>
      </c>
      <c r="I68" s="3">
        <v>1</v>
      </c>
      <c r="J68" s="3">
        <v>0</v>
      </c>
      <c r="K68" s="3">
        <v>1</v>
      </c>
      <c r="L68" s="3">
        <v>2</v>
      </c>
      <c r="M68" s="3">
        <v>0</v>
      </c>
      <c r="N68" s="3">
        <v>2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1</v>
      </c>
      <c r="V68" s="3">
        <v>1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1</v>
      </c>
      <c r="AD68" s="3">
        <v>0</v>
      </c>
      <c r="AE68" s="3">
        <v>0</v>
      </c>
      <c r="AF68" s="3">
        <v>10</v>
      </c>
      <c r="AG68" s="3">
        <v>20</v>
      </c>
      <c r="AH68" s="3">
        <v>4</v>
      </c>
      <c r="AI68" s="3">
        <v>7</v>
      </c>
      <c r="AJ68" s="3">
        <v>10</v>
      </c>
      <c r="AK68" s="3">
        <v>0</v>
      </c>
      <c r="AL68" s="3">
        <v>41</v>
      </c>
      <c r="AM68" s="3">
        <f t="shared" si="0"/>
        <v>51</v>
      </c>
      <c r="AN68" s="3"/>
      <c r="AO68" s="3"/>
      <c r="AP68" s="3"/>
      <c r="AQ68" s="3" t="s">
        <v>338</v>
      </c>
    </row>
    <row r="69" spans="1:43" ht="75">
      <c r="A69" s="3">
        <v>8</v>
      </c>
      <c r="B69" s="3">
        <v>556</v>
      </c>
      <c r="C69" s="3" t="s">
        <v>190</v>
      </c>
      <c r="D69" s="3" t="s">
        <v>178</v>
      </c>
      <c r="E69" s="3" t="s">
        <v>7</v>
      </c>
      <c r="F69" s="3">
        <v>5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2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1</v>
      </c>
      <c r="T69" s="3">
        <v>1</v>
      </c>
      <c r="U69" s="3">
        <v>1</v>
      </c>
      <c r="V69" s="3">
        <v>0</v>
      </c>
      <c r="W69" s="3">
        <v>0</v>
      </c>
      <c r="X69" s="3">
        <v>1</v>
      </c>
      <c r="Y69" s="3">
        <v>3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9</v>
      </c>
      <c r="AG69" s="3">
        <v>12</v>
      </c>
      <c r="AH69" s="3">
        <v>14</v>
      </c>
      <c r="AI69" s="3">
        <v>10</v>
      </c>
      <c r="AJ69" s="3">
        <v>0</v>
      </c>
      <c r="AK69" s="3">
        <v>5</v>
      </c>
      <c r="AL69" s="3">
        <v>41</v>
      </c>
      <c r="AM69" s="3">
        <f t="shared" ref="AM69:AM100" si="1">SUM(AF69,AL69)</f>
        <v>50</v>
      </c>
      <c r="AN69" s="3"/>
      <c r="AO69" s="3"/>
      <c r="AP69" s="3"/>
      <c r="AQ69" s="3" t="s">
        <v>338</v>
      </c>
    </row>
    <row r="70" spans="1:43" ht="90">
      <c r="A70" s="3">
        <v>21</v>
      </c>
      <c r="B70" s="3">
        <v>535</v>
      </c>
      <c r="C70" s="3" t="s">
        <v>191</v>
      </c>
      <c r="D70" s="3" t="s">
        <v>170</v>
      </c>
      <c r="E70" s="3" t="s">
        <v>171</v>
      </c>
      <c r="F70" s="3">
        <v>5</v>
      </c>
      <c r="G70" s="3">
        <v>0</v>
      </c>
      <c r="H70" s="3">
        <v>0</v>
      </c>
      <c r="I70" s="3">
        <v>1</v>
      </c>
      <c r="J70" s="3">
        <v>0</v>
      </c>
      <c r="K70" s="3">
        <v>0</v>
      </c>
      <c r="L70" s="3">
        <v>2</v>
      </c>
      <c r="M70" s="3">
        <v>2</v>
      </c>
      <c r="N70" s="3">
        <v>0</v>
      </c>
      <c r="O70" s="3">
        <v>0</v>
      </c>
      <c r="P70" s="3">
        <v>0</v>
      </c>
      <c r="Q70" s="3">
        <v>0</v>
      </c>
      <c r="R70" s="3">
        <v>4</v>
      </c>
      <c r="S70" s="3">
        <v>1</v>
      </c>
      <c r="T70" s="3">
        <v>1</v>
      </c>
      <c r="U70" s="3">
        <v>1</v>
      </c>
      <c r="V70" s="3">
        <v>0</v>
      </c>
      <c r="W70" s="3">
        <v>1</v>
      </c>
      <c r="X70" s="3">
        <v>0</v>
      </c>
      <c r="Y70" s="3">
        <v>2</v>
      </c>
      <c r="Z70" s="3">
        <v>2</v>
      </c>
      <c r="AA70" s="3">
        <v>2</v>
      </c>
      <c r="AB70" s="3">
        <v>0</v>
      </c>
      <c r="AC70" s="3">
        <v>1</v>
      </c>
      <c r="AD70" s="3">
        <v>1</v>
      </c>
      <c r="AE70" s="3">
        <v>0</v>
      </c>
      <c r="AF70" s="3">
        <v>21</v>
      </c>
      <c r="AG70" s="3">
        <v>16</v>
      </c>
      <c r="AH70" s="3">
        <v>1</v>
      </c>
      <c r="AI70" s="3">
        <v>5</v>
      </c>
      <c r="AJ70" s="3">
        <v>7</v>
      </c>
      <c r="AK70" s="3">
        <v>0</v>
      </c>
      <c r="AL70" s="3">
        <v>29</v>
      </c>
      <c r="AM70" s="3">
        <f t="shared" si="1"/>
        <v>50</v>
      </c>
      <c r="AN70" s="3"/>
      <c r="AO70" s="3"/>
      <c r="AP70" s="3"/>
      <c r="AQ70" s="3" t="s">
        <v>338</v>
      </c>
    </row>
    <row r="71" spans="1:43" ht="60">
      <c r="A71" s="3">
        <v>40</v>
      </c>
      <c r="B71" s="3">
        <v>579</v>
      </c>
      <c r="C71" s="3" t="s">
        <v>192</v>
      </c>
      <c r="D71" s="3" t="s">
        <v>147</v>
      </c>
      <c r="E71" s="3" t="s">
        <v>10</v>
      </c>
      <c r="F71" s="3">
        <v>5</v>
      </c>
      <c r="G71" s="3">
        <v>0</v>
      </c>
      <c r="H71" s="3">
        <v>0</v>
      </c>
      <c r="I71" s="3">
        <v>0</v>
      </c>
      <c r="J71" s="3">
        <v>1</v>
      </c>
      <c r="K71" s="3">
        <v>0</v>
      </c>
      <c r="L71" s="3">
        <v>0</v>
      </c>
      <c r="M71" s="3">
        <v>2</v>
      </c>
      <c r="N71" s="3">
        <v>0</v>
      </c>
      <c r="O71" s="3">
        <v>0</v>
      </c>
      <c r="P71" s="3">
        <v>2</v>
      </c>
      <c r="Q71" s="3">
        <v>0</v>
      </c>
      <c r="R71" s="3">
        <v>0</v>
      </c>
      <c r="S71" s="3">
        <v>1</v>
      </c>
      <c r="T71" s="3">
        <v>1</v>
      </c>
      <c r="U71" s="3">
        <v>1</v>
      </c>
      <c r="V71" s="3">
        <v>0</v>
      </c>
      <c r="W71" s="3">
        <v>0</v>
      </c>
      <c r="X71" s="3">
        <v>0</v>
      </c>
      <c r="Y71" s="3">
        <v>3</v>
      </c>
      <c r="Z71" s="3">
        <v>1</v>
      </c>
      <c r="AA71" s="3">
        <v>1</v>
      </c>
      <c r="AB71" s="3">
        <v>0</v>
      </c>
      <c r="AC71" s="3">
        <v>0</v>
      </c>
      <c r="AD71" s="3">
        <v>1</v>
      </c>
      <c r="AE71" s="3">
        <v>1</v>
      </c>
      <c r="AF71" s="3">
        <v>13</v>
      </c>
      <c r="AG71" s="3">
        <v>12</v>
      </c>
      <c r="AH71" s="3">
        <v>1</v>
      </c>
      <c r="AI71" s="3">
        <v>7</v>
      </c>
      <c r="AJ71" s="3">
        <v>8</v>
      </c>
      <c r="AK71" s="3">
        <v>9</v>
      </c>
      <c r="AL71" s="3">
        <v>37</v>
      </c>
      <c r="AM71" s="3">
        <f t="shared" si="1"/>
        <v>50</v>
      </c>
      <c r="AN71" s="3"/>
      <c r="AO71" s="3"/>
      <c r="AP71" s="3"/>
      <c r="AQ71" s="3" t="s">
        <v>338</v>
      </c>
    </row>
    <row r="72" spans="1:43" ht="90">
      <c r="A72" s="3">
        <v>73</v>
      </c>
      <c r="B72" s="3">
        <v>5130</v>
      </c>
      <c r="C72" s="3" t="s">
        <v>193</v>
      </c>
      <c r="D72" s="3" t="s">
        <v>184</v>
      </c>
      <c r="E72" s="3" t="s">
        <v>185</v>
      </c>
      <c r="F72" s="3"/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2</v>
      </c>
      <c r="R72" s="3">
        <v>2</v>
      </c>
      <c r="S72" s="3">
        <v>1</v>
      </c>
      <c r="T72" s="3">
        <v>1</v>
      </c>
      <c r="U72" s="3">
        <v>1</v>
      </c>
      <c r="V72" s="3">
        <v>1</v>
      </c>
      <c r="W72" s="3">
        <v>0</v>
      </c>
      <c r="X72" s="3">
        <v>2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1</v>
      </c>
      <c r="AE72" s="3">
        <v>0</v>
      </c>
      <c r="AF72" s="3">
        <v>11</v>
      </c>
      <c r="AG72" s="3">
        <v>16</v>
      </c>
      <c r="AH72" s="3">
        <v>1</v>
      </c>
      <c r="AI72" s="3">
        <v>5</v>
      </c>
      <c r="AJ72" s="3">
        <v>3</v>
      </c>
      <c r="AK72" s="3">
        <v>14</v>
      </c>
      <c r="AL72" s="3">
        <v>39</v>
      </c>
      <c r="AM72" s="3">
        <f t="shared" si="1"/>
        <v>50</v>
      </c>
      <c r="AN72" s="3"/>
      <c r="AO72" s="3"/>
      <c r="AP72" s="3"/>
      <c r="AQ72" s="3" t="s">
        <v>338</v>
      </c>
    </row>
    <row r="73" spans="1:43" ht="90">
      <c r="A73" s="3">
        <v>75</v>
      </c>
      <c r="B73" s="3">
        <v>5129</v>
      </c>
      <c r="C73" s="3" t="s">
        <v>194</v>
      </c>
      <c r="D73" s="3" t="s">
        <v>184</v>
      </c>
      <c r="E73" s="3" t="s">
        <v>195</v>
      </c>
      <c r="F73" s="3">
        <v>5</v>
      </c>
      <c r="G73" s="3">
        <v>1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2</v>
      </c>
      <c r="S73" s="3">
        <v>0</v>
      </c>
      <c r="T73" s="3">
        <v>0</v>
      </c>
      <c r="U73" s="3">
        <v>0</v>
      </c>
      <c r="V73" s="3">
        <v>0</v>
      </c>
      <c r="W73" s="3">
        <v>3</v>
      </c>
      <c r="X73" s="3">
        <v>2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1</v>
      </c>
      <c r="AE73" s="3">
        <v>0</v>
      </c>
      <c r="AF73" s="3">
        <v>9</v>
      </c>
      <c r="AG73" s="3">
        <v>16</v>
      </c>
      <c r="AH73" s="3">
        <v>4</v>
      </c>
      <c r="AI73" s="3">
        <v>5</v>
      </c>
      <c r="AJ73" s="3">
        <v>5</v>
      </c>
      <c r="AK73" s="3">
        <v>11</v>
      </c>
      <c r="AL73" s="3">
        <v>41</v>
      </c>
      <c r="AM73" s="3">
        <f t="shared" si="1"/>
        <v>50</v>
      </c>
      <c r="AN73" s="3"/>
      <c r="AO73" s="3"/>
      <c r="AP73" s="3"/>
      <c r="AQ73" s="3" t="s">
        <v>338</v>
      </c>
    </row>
    <row r="74" spans="1:43" ht="60">
      <c r="A74" s="3">
        <v>76</v>
      </c>
      <c r="B74" s="3">
        <v>5117</v>
      </c>
      <c r="C74" s="3" t="s">
        <v>196</v>
      </c>
      <c r="D74" s="3" t="s">
        <v>105</v>
      </c>
      <c r="E74" s="3" t="s">
        <v>23</v>
      </c>
      <c r="F74" s="3">
        <v>5</v>
      </c>
      <c r="G74" s="3">
        <v>1</v>
      </c>
      <c r="H74" s="3">
        <v>0</v>
      </c>
      <c r="I74" s="3">
        <v>0</v>
      </c>
      <c r="J74" s="3">
        <v>1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2</v>
      </c>
      <c r="R74" s="3">
        <v>0</v>
      </c>
      <c r="S74" s="3">
        <v>1</v>
      </c>
      <c r="T74" s="3">
        <v>1</v>
      </c>
      <c r="U74" s="3">
        <v>1</v>
      </c>
      <c r="V74" s="3">
        <v>1</v>
      </c>
      <c r="W74" s="3">
        <v>4</v>
      </c>
      <c r="X74" s="3">
        <v>4</v>
      </c>
      <c r="Y74" s="3">
        <v>3</v>
      </c>
      <c r="Z74" s="3">
        <v>3</v>
      </c>
      <c r="AA74" s="3">
        <v>2</v>
      </c>
      <c r="AB74" s="3">
        <v>2</v>
      </c>
      <c r="AC74" s="3">
        <v>0</v>
      </c>
      <c r="AD74" s="3">
        <v>0</v>
      </c>
      <c r="AE74" s="3">
        <v>0</v>
      </c>
      <c r="AF74" s="3">
        <v>26</v>
      </c>
      <c r="AG74" s="3">
        <v>10</v>
      </c>
      <c r="AH74" s="3">
        <v>0</v>
      </c>
      <c r="AI74" s="3">
        <v>6</v>
      </c>
      <c r="AJ74" s="3">
        <v>0</v>
      </c>
      <c r="AK74" s="3">
        <v>7</v>
      </c>
      <c r="AL74" s="3">
        <v>23</v>
      </c>
      <c r="AM74" s="3">
        <f t="shared" si="1"/>
        <v>49</v>
      </c>
      <c r="AN74" s="3"/>
      <c r="AO74" s="3"/>
      <c r="AP74" s="3"/>
      <c r="AQ74" s="3" t="s">
        <v>338</v>
      </c>
    </row>
    <row r="75" spans="1:43" ht="60">
      <c r="A75" s="3">
        <v>77</v>
      </c>
      <c r="B75" s="3">
        <v>5116</v>
      </c>
      <c r="C75" s="3" t="s">
        <v>197</v>
      </c>
      <c r="D75" s="3" t="s">
        <v>105</v>
      </c>
      <c r="E75" s="3" t="s">
        <v>23</v>
      </c>
      <c r="F75" s="3">
        <v>5</v>
      </c>
      <c r="G75" s="3">
        <v>0</v>
      </c>
      <c r="H75" s="3">
        <v>0</v>
      </c>
      <c r="I75" s="3">
        <v>1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1</v>
      </c>
      <c r="AE75" s="3">
        <v>1</v>
      </c>
      <c r="AF75" s="3">
        <v>3</v>
      </c>
      <c r="AG75" s="3">
        <v>10</v>
      </c>
      <c r="AH75" s="3">
        <v>6</v>
      </c>
      <c r="AI75" s="3">
        <v>14</v>
      </c>
      <c r="AJ75" s="3">
        <v>0</v>
      </c>
      <c r="AK75" s="3">
        <v>16</v>
      </c>
      <c r="AL75" s="3">
        <v>46</v>
      </c>
      <c r="AM75" s="3">
        <f t="shared" si="1"/>
        <v>49</v>
      </c>
      <c r="AN75" s="3"/>
      <c r="AO75" s="3"/>
      <c r="AP75" s="3"/>
      <c r="AQ75" s="3" t="s">
        <v>338</v>
      </c>
    </row>
    <row r="76" spans="1:43" ht="75">
      <c r="A76" s="3">
        <v>35</v>
      </c>
      <c r="B76" s="3">
        <v>573</v>
      </c>
      <c r="C76" s="3" t="s">
        <v>198</v>
      </c>
      <c r="D76" s="3" t="s">
        <v>174</v>
      </c>
      <c r="E76" s="3" t="s">
        <v>45</v>
      </c>
      <c r="F76" s="3">
        <v>5</v>
      </c>
      <c r="G76" s="3">
        <v>1</v>
      </c>
      <c r="H76" s="3">
        <v>0</v>
      </c>
      <c r="I76" s="3">
        <v>1</v>
      </c>
      <c r="J76" s="3">
        <v>1</v>
      </c>
      <c r="K76" s="3">
        <v>1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2</v>
      </c>
      <c r="R76" s="3">
        <v>0</v>
      </c>
      <c r="S76" s="3">
        <v>1</v>
      </c>
      <c r="T76" s="3">
        <v>1</v>
      </c>
      <c r="U76" s="3">
        <v>1</v>
      </c>
      <c r="V76" s="3">
        <v>1</v>
      </c>
      <c r="W76" s="3">
        <v>0</v>
      </c>
      <c r="X76" s="3">
        <v>0</v>
      </c>
      <c r="Y76" s="3">
        <v>1</v>
      </c>
      <c r="Z76" s="3">
        <v>2</v>
      </c>
      <c r="AA76" s="3">
        <v>3</v>
      </c>
      <c r="AB76" s="3">
        <v>3</v>
      </c>
      <c r="AC76" s="3">
        <v>0</v>
      </c>
      <c r="AD76" s="3">
        <v>0</v>
      </c>
      <c r="AE76" s="3">
        <v>0</v>
      </c>
      <c r="AF76" s="3">
        <v>19</v>
      </c>
      <c r="AG76" s="3">
        <v>20</v>
      </c>
      <c r="AH76" s="3">
        <v>0</v>
      </c>
      <c r="AI76" s="3">
        <v>7</v>
      </c>
      <c r="AJ76" s="3">
        <v>0</v>
      </c>
      <c r="AK76" s="3">
        <v>2</v>
      </c>
      <c r="AL76" s="3">
        <v>29</v>
      </c>
      <c r="AM76" s="3">
        <f t="shared" si="1"/>
        <v>48</v>
      </c>
      <c r="AN76" s="3"/>
      <c r="AO76" s="3"/>
      <c r="AP76" s="3"/>
      <c r="AQ76" s="3" t="s">
        <v>338</v>
      </c>
    </row>
    <row r="77" spans="1:43" ht="75">
      <c r="A77" s="3">
        <v>6</v>
      </c>
      <c r="B77" s="3">
        <v>549</v>
      </c>
      <c r="C77" s="3" t="s">
        <v>199</v>
      </c>
      <c r="D77" s="3" t="s">
        <v>113</v>
      </c>
      <c r="E77" s="3" t="s">
        <v>114</v>
      </c>
      <c r="F77" s="3">
        <v>5</v>
      </c>
      <c r="G77" s="3">
        <v>1</v>
      </c>
      <c r="H77" s="3">
        <v>0</v>
      </c>
      <c r="I77" s="3">
        <v>1</v>
      </c>
      <c r="J77" s="3">
        <v>0</v>
      </c>
      <c r="K77" s="3">
        <v>1</v>
      </c>
      <c r="L77" s="3">
        <v>2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1</v>
      </c>
      <c r="T77" s="3">
        <v>1</v>
      </c>
      <c r="U77" s="3">
        <v>1</v>
      </c>
      <c r="V77" s="3">
        <v>1</v>
      </c>
      <c r="W77" s="3">
        <v>2</v>
      </c>
      <c r="X77" s="3">
        <v>2</v>
      </c>
      <c r="Y77" s="3">
        <v>2</v>
      </c>
      <c r="Z77" s="3">
        <v>0</v>
      </c>
      <c r="AA77" s="3">
        <v>3</v>
      </c>
      <c r="AB77" s="3">
        <v>0</v>
      </c>
      <c r="AC77" s="3">
        <v>0</v>
      </c>
      <c r="AD77" s="3">
        <v>0</v>
      </c>
      <c r="AE77" s="3">
        <v>0</v>
      </c>
      <c r="AF77" s="3">
        <f>SUM(G77:AE77)</f>
        <v>18</v>
      </c>
      <c r="AG77" s="3">
        <v>20</v>
      </c>
      <c r="AH77" s="3">
        <v>0</v>
      </c>
      <c r="AI77" s="3">
        <v>6</v>
      </c>
      <c r="AJ77" s="3">
        <v>2</v>
      </c>
      <c r="AK77" s="3">
        <v>0</v>
      </c>
      <c r="AL77" s="3">
        <f>SUM(AG77:AK77)</f>
        <v>28</v>
      </c>
      <c r="AM77" s="3">
        <f t="shared" si="1"/>
        <v>46</v>
      </c>
      <c r="AN77" s="3"/>
      <c r="AO77" s="3"/>
      <c r="AP77" s="3"/>
      <c r="AQ77" s="3" t="s">
        <v>338</v>
      </c>
    </row>
    <row r="78" spans="1:43" ht="75">
      <c r="A78" s="3">
        <v>9</v>
      </c>
      <c r="B78" s="3">
        <v>570</v>
      </c>
      <c r="C78" s="3" t="s">
        <v>200</v>
      </c>
      <c r="D78" s="3" t="s">
        <v>178</v>
      </c>
      <c r="E78" s="3" t="s">
        <v>7</v>
      </c>
      <c r="F78" s="3">
        <v>5</v>
      </c>
      <c r="G78" s="3">
        <v>0</v>
      </c>
      <c r="H78" s="3">
        <v>0</v>
      </c>
      <c r="I78" s="3">
        <v>1</v>
      </c>
      <c r="J78" s="3">
        <v>1</v>
      </c>
      <c r="K78" s="3">
        <v>1</v>
      </c>
      <c r="L78" s="3">
        <v>0</v>
      </c>
      <c r="M78" s="3">
        <v>0</v>
      </c>
      <c r="N78" s="3">
        <v>0</v>
      </c>
      <c r="O78" s="3">
        <v>0</v>
      </c>
      <c r="P78" s="3">
        <v>2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1</v>
      </c>
      <c r="X78" s="3">
        <v>0</v>
      </c>
      <c r="Y78" s="3">
        <v>0</v>
      </c>
      <c r="Z78" s="3">
        <v>0</v>
      </c>
      <c r="AA78" s="3">
        <v>2</v>
      </c>
      <c r="AB78" s="3">
        <v>1</v>
      </c>
      <c r="AC78" s="3">
        <v>2</v>
      </c>
      <c r="AD78" s="3">
        <v>0</v>
      </c>
      <c r="AE78" s="3">
        <v>0</v>
      </c>
      <c r="AF78" s="3">
        <v>11</v>
      </c>
      <c r="AG78" s="3">
        <v>5</v>
      </c>
      <c r="AH78" s="3">
        <v>12</v>
      </c>
      <c r="AI78" s="3">
        <v>5</v>
      </c>
      <c r="AJ78" s="3">
        <v>0</v>
      </c>
      <c r="AK78" s="3">
        <v>13</v>
      </c>
      <c r="AL78" s="3">
        <v>35</v>
      </c>
      <c r="AM78" s="3">
        <f t="shared" si="1"/>
        <v>46</v>
      </c>
      <c r="AN78" s="3"/>
      <c r="AO78" s="3"/>
      <c r="AP78" s="3"/>
      <c r="AQ78" s="3" t="s">
        <v>338</v>
      </c>
    </row>
    <row r="79" spans="1:43" ht="90">
      <c r="A79" s="3">
        <v>60</v>
      </c>
      <c r="B79" s="3">
        <v>5142</v>
      </c>
      <c r="C79" s="3" t="s">
        <v>201</v>
      </c>
      <c r="D79" s="3" t="s">
        <v>138</v>
      </c>
      <c r="E79" s="3" t="s">
        <v>1319</v>
      </c>
      <c r="F79" s="3"/>
      <c r="G79" s="3">
        <v>1</v>
      </c>
      <c r="H79" s="3">
        <v>0</v>
      </c>
      <c r="I79" s="3">
        <v>0</v>
      </c>
      <c r="J79" s="3">
        <v>0</v>
      </c>
      <c r="K79" s="3">
        <v>0</v>
      </c>
      <c r="L79" s="3">
        <v>2</v>
      </c>
      <c r="M79" s="3">
        <v>0</v>
      </c>
      <c r="N79" s="3">
        <v>0</v>
      </c>
      <c r="O79" s="3">
        <v>0</v>
      </c>
      <c r="P79" s="3">
        <v>2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1</v>
      </c>
      <c r="X79" s="3">
        <v>1</v>
      </c>
      <c r="Y79" s="3">
        <v>0</v>
      </c>
      <c r="Z79" s="3">
        <v>0</v>
      </c>
      <c r="AA79" s="3">
        <v>0</v>
      </c>
      <c r="AB79" s="3">
        <v>0</v>
      </c>
      <c r="AC79" s="3">
        <v>1</v>
      </c>
      <c r="AD79" s="3">
        <v>0</v>
      </c>
      <c r="AE79" s="3">
        <v>0</v>
      </c>
      <c r="AF79" s="3">
        <v>9</v>
      </c>
      <c r="AG79" s="3">
        <v>18</v>
      </c>
      <c r="AH79" s="3">
        <v>2</v>
      </c>
      <c r="AI79" s="3">
        <v>10</v>
      </c>
      <c r="AJ79" s="3">
        <v>6</v>
      </c>
      <c r="AK79" s="3">
        <v>0</v>
      </c>
      <c r="AL79" s="3">
        <v>36</v>
      </c>
      <c r="AM79" s="3">
        <f t="shared" si="1"/>
        <v>45</v>
      </c>
      <c r="AN79" s="3"/>
      <c r="AO79" s="3"/>
      <c r="AP79" s="3"/>
      <c r="AQ79" s="3" t="s">
        <v>338</v>
      </c>
    </row>
    <row r="80" spans="1:43" ht="75">
      <c r="A80" s="3">
        <v>12</v>
      </c>
      <c r="B80" s="3">
        <v>562</v>
      </c>
      <c r="C80" s="3" t="s">
        <v>202</v>
      </c>
      <c r="D80" s="3" t="s">
        <v>203</v>
      </c>
      <c r="E80" s="3" t="s">
        <v>204</v>
      </c>
      <c r="F80" s="3">
        <v>5</v>
      </c>
      <c r="G80" s="3">
        <v>1</v>
      </c>
      <c r="H80" s="3">
        <v>0</v>
      </c>
      <c r="I80" s="3">
        <v>0</v>
      </c>
      <c r="J80" s="3">
        <v>0</v>
      </c>
      <c r="K80" s="3">
        <v>0</v>
      </c>
      <c r="L80" s="3">
        <v>2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1</v>
      </c>
      <c r="T80" s="3">
        <v>1</v>
      </c>
      <c r="U80" s="3">
        <v>0</v>
      </c>
      <c r="V80" s="3">
        <v>0</v>
      </c>
      <c r="W80" s="3">
        <v>0</v>
      </c>
      <c r="X80" s="3">
        <v>0</v>
      </c>
      <c r="Y80" s="3">
        <v>3</v>
      </c>
      <c r="Z80" s="3">
        <v>3</v>
      </c>
      <c r="AA80" s="3">
        <v>3</v>
      </c>
      <c r="AB80" s="3">
        <v>3</v>
      </c>
      <c r="AC80" s="3">
        <v>0</v>
      </c>
      <c r="AD80" s="3">
        <v>0</v>
      </c>
      <c r="AE80" s="3">
        <v>0</v>
      </c>
      <c r="AF80" s="3">
        <v>17</v>
      </c>
      <c r="AG80" s="3">
        <v>12</v>
      </c>
      <c r="AH80" s="3">
        <v>0</v>
      </c>
      <c r="AI80" s="3">
        <v>1</v>
      </c>
      <c r="AJ80" s="3">
        <v>5</v>
      </c>
      <c r="AK80" s="3">
        <v>9</v>
      </c>
      <c r="AL80" s="3">
        <v>27</v>
      </c>
      <c r="AM80" s="3">
        <f t="shared" si="1"/>
        <v>44</v>
      </c>
      <c r="AN80" s="3"/>
      <c r="AO80" s="3"/>
      <c r="AP80" s="3"/>
      <c r="AQ80" s="3" t="s">
        <v>338</v>
      </c>
    </row>
    <row r="81" spans="1:43" ht="75">
      <c r="A81" s="3">
        <v>33</v>
      </c>
      <c r="B81" s="3">
        <v>574</v>
      </c>
      <c r="C81" s="3" t="s">
        <v>205</v>
      </c>
      <c r="D81" s="3" t="s">
        <v>174</v>
      </c>
      <c r="E81" s="3" t="s">
        <v>45</v>
      </c>
      <c r="F81" s="3">
        <v>5</v>
      </c>
      <c r="G81" s="3">
        <v>0</v>
      </c>
      <c r="H81" s="3">
        <v>0</v>
      </c>
      <c r="I81" s="3">
        <v>0</v>
      </c>
      <c r="J81" s="3">
        <v>1</v>
      </c>
      <c r="K81" s="3">
        <v>1</v>
      </c>
      <c r="L81" s="3">
        <v>0</v>
      </c>
      <c r="M81" s="3">
        <v>2</v>
      </c>
      <c r="N81" s="3">
        <v>0</v>
      </c>
      <c r="O81" s="3">
        <v>0</v>
      </c>
      <c r="P81" s="3">
        <v>2</v>
      </c>
      <c r="Q81" s="3">
        <v>4</v>
      </c>
      <c r="R81" s="3">
        <v>0</v>
      </c>
      <c r="S81" s="3">
        <v>1</v>
      </c>
      <c r="T81" s="3">
        <v>1</v>
      </c>
      <c r="U81" s="3">
        <v>1</v>
      </c>
      <c r="V81" s="3">
        <v>1</v>
      </c>
      <c r="W81" s="3">
        <v>0</v>
      </c>
      <c r="X81" s="3">
        <v>0</v>
      </c>
      <c r="Y81" s="3">
        <v>3</v>
      </c>
      <c r="Z81" s="3">
        <v>3</v>
      </c>
      <c r="AA81" s="3">
        <v>27</v>
      </c>
      <c r="AB81" s="3">
        <v>3</v>
      </c>
      <c r="AC81" s="3">
        <v>1</v>
      </c>
      <c r="AD81" s="3">
        <v>0</v>
      </c>
      <c r="AE81" s="3">
        <v>0</v>
      </c>
      <c r="AF81" s="3"/>
      <c r="AG81" s="3">
        <v>20</v>
      </c>
      <c r="AH81" s="3">
        <v>0</v>
      </c>
      <c r="AI81" s="3">
        <v>18</v>
      </c>
      <c r="AJ81" s="3">
        <v>2</v>
      </c>
      <c r="AK81" s="3">
        <v>4</v>
      </c>
      <c r="AL81" s="3">
        <v>44</v>
      </c>
      <c r="AM81" s="3">
        <f t="shared" si="1"/>
        <v>44</v>
      </c>
      <c r="AN81" s="3"/>
      <c r="AO81" s="3"/>
      <c r="AP81" s="3"/>
      <c r="AQ81" s="3" t="s">
        <v>338</v>
      </c>
    </row>
    <row r="82" spans="1:43" ht="75">
      <c r="A82" s="3">
        <v>58</v>
      </c>
      <c r="B82" s="3">
        <v>5149</v>
      </c>
      <c r="C82" s="3" t="s">
        <v>206</v>
      </c>
      <c r="D82" s="3" t="s">
        <v>180</v>
      </c>
      <c r="E82" s="3" t="s">
        <v>1319</v>
      </c>
      <c r="F82" s="3">
        <v>5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2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1</v>
      </c>
      <c r="Y82" s="3">
        <v>0</v>
      </c>
      <c r="Z82" s="3">
        <v>3</v>
      </c>
      <c r="AA82" s="3">
        <v>2</v>
      </c>
      <c r="AB82" s="3">
        <v>2</v>
      </c>
      <c r="AC82" s="3">
        <v>1</v>
      </c>
      <c r="AD82" s="3">
        <v>0</v>
      </c>
      <c r="AE82" s="3">
        <v>0</v>
      </c>
      <c r="AF82" s="3">
        <v>11</v>
      </c>
      <c r="AG82" s="3">
        <v>20</v>
      </c>
      <c r="AH82" s="3">
        <v>1</v>
      </c>
      <c r="AI82" s="3">
        <v>6</v>
      </c>
      <c r="AJ82" s="3">
        <v>2</v>
      </c>
      <c r="AK82" s="3">
        <v>4</v>
      </c>
      <c r="AL82" s="3">
        <v>33</v>
      </c>
      <c r="AM82" s="3">
        <f t="shared" si="1"/>
        <v>44</v>
      </c>
      <c r="AN82" s="3"/>
      <c r="AO82" s="3"/>
      <c r="AP82" s="3"/>
      <c r="AQ82" s="3" t="s">
        <v>338</v>
      </c>
    </row>
    <row r="83" spans="1:43" ht="75">
      <c r="A83" s="3">
        <v>38</v>
      </c>
      <c r="B83" s="3">
        <v>577</v>
      </c>
      <c r="C83" s="3" t="s">
        <v>207</v>
      </c>
      <c r="D83" s="3" t="s">
        <v>174</v>
      </c>
      <c r="E83" s="3" t="s">
        <v>45</v>
      </c>
      <c r="F83" s="3">
        <v>5</v>
      </c>
      <c r="G83" s="3">
        <v>0</v>
      </c>
      <c r="H83" s="3">
        <v>0</v>
      </c>
      <c r="I83" s="3">
        <v>1</v>
      </c>
      <c r="J83" s="3">
        <v>0</v>
      </c>
      <c r="K83" s="3">
        <v>1</v>
      </c>
      <c r="L83" s="3">
        <v>2</v>
      </c>
      <c r="M83" s="3">
        <v>2</v>
      </c>
      <c r="N83" s="3">
        <v>0</v>
      </c>
      <c r="O83" s="3">
        <v>0</v>
      </c>
      <c r="P83" s="3">
        <v>0</v>
      </c>
      <c r="Q83" s="3">
        <v>2</v>
      </c>
      <c r="R83" s="3">
        <v>1</v>
      </c>
      <c r="S83" s="3">
        <v>1</v>
      </c>
      <c r="T83" s="3">
        <v>1</v>
      </c>
      <c r="U83" s="3">
        <v>1</v>
      </c>
      <c r="V83" s="3">
        <v>0</v>
      </c>
      <c r="W83" s="3">
        <v>0</v>
      </c>
      <c r="X83" s="3">
        <v>0</v>
      </c>
      <c r="Y83" s="3">
        <v>3</v>
      </c>
      <c r="Z83" s="3">
        <v>3</v>
      </c>
      <c r="AA83" s="3">
        <v>1</v>
      </c>
      <c r="AB83" s="3">
        <v>0</v>
      </c>
      <c r="AC83" s="3">
        <v>0</v>
      </c>
      <c r="AD83" s="3">
        <v>0</v>
      </c>
      <c r="AE83" s="3">
        <v>0</v>
      </c>
      <c r="AF83" s="3">
        <v>19</v>
      </c>
      <c r="AG83" s="3">
        <v>20</v>
      </c>
      <c r="AH83" s="3">
        <v>2</v>
      </c>
      <c r="AI83" s="3">
        <v>1</v>
      </c>
      <c r="AJ83" s="3">
        <v>0</v>
      </c>
      <c r="AK83" s="3">
        <v>0</v>
      </c>
      <c r="AL83" s="3">
        <v>23</v>
      </c>
      <c r="AM83" s="3">
        <f t="shared" si="1"/>
        <v>42</v>
      </c>
      <c r="AN83" s="3"/>
      <c r="AO83" s="3"/>
      <c r="AP83" s="3"/>
      <c r="AQ83" s="3" t="s">
        <v>338</v>
      </c>
    </row>
    <row r="84" spans="1:43" ht="75">
      <c r="A84" s="3">
        <v>93</v>
      </c>
      <c r="B84" s="3">
        <v>5172</v>
      </c>
      <c r="C84" s="3" t="s">
        <v>208</v>
      </c>
      <c r="D84" s="3" t="s">
        <v>1005</v>
      </c>
      <c r="E84" s="3">
        <v>30</v>
      </c>
      <c r="F84" s="3">
        <v>5</v>
      </c>
      <c r="G84" s="3">
        <v>1</v>
      </c>
      <c r="H84" s="3">
        <v>0</v>
      </c>
      <c r="I84" s="3">
        <v>1</v>
      </c>
      <c r="J84" s="3">
        <v>0</v>
      </c>
      <c r="K84" s="3">
        <v>0</v>
      </c>
      <c r="L84" s="3">
        <v>0</v>
      </c>
      <c r="M84" s="3">
        <v>2</v>
      </c>
      <c r="N84" s="3">
        <v>0</v>
      </c>
      <c r="O84" s="3">
        <v>0</v>
      </c>
      <c r="P84" s="3">
        <v>2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2</v>
      </c>
      <c r="Z84" s="3">
        <v>0</v>
      </c>
      <c r="AA84" s="3">
        <v>0</v>
      </c>
      <c r="AB84" s="3">
        <v>2</v>
      </c>
      <c r="AC84" s="3">
        <v>0</v>
      </c>
      <c r="AD84" s="3">
        <v>0</v>
      </c>
      <c r="AE84" s="3">
        <v>0</v>
      </c>
      <c r="AF84" s="3">
        <v>10</v>
      </c>
      <c r="AG84" s="3">
        <v>20</v>
      </c>
      <c r="AH84" s="3">
        <v>1</v>
      </c>
      <c r="AI84" s="3">
        <v>6</v>
      </c>
      <c r="AJ84" s="3">
        <v>0</v>
      </c>
      <c r="AK84" s="3">
        <v>5</v>
      </c>
      <c r="AL84" s="3">
        <v>32</v>
      </c>
      <c r="AM84" s="3">
        <f t="shared" si="1"/>
        <v>42</v>
      </c>
      <c r="AN84" s="3"/>
      <c r="AO84" s="3"/>
      <c r="AP84" s="3"/>
      <c r="AQ84" s="3" t="s">
        <v>338</v>
      </c>
    </row>
    <row r="85" spans="1:43" ht="90">
      <c r="A85" s="3">
        <v>95</v>
      </c>
      <c r="B85" s="3">
        <v>5173</v>
      </c>
      <c r="C85" s="3" t="s">
        <v>209</v>
      </c>
      <c r="D85" s="3" t="s">
        <v>694</v>
      </c>
      <c r="E85" s="3">
        <v>30</v>
      </c>
      <c r="F85" s="3">
        <v>5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2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1</v>
      </c>
      <c r="V85" s="3">
        <v>1</v>
      </c>
      <c r="W85" s="3">
        <v>0</v>
      </c>
      <c r="X85" s="3">
        <v>0</v>
      </c>
      <c r="Y85" s="3">
        <v>3</v>
      </c>
      <c r="Z85" s="3">
        <v>3</v>
      </c>
      <c r="AA85" s="3">
        <v>2</v>
      </c>
      <c r="AB85" s="3">
        <v>2</v>
      </c>
      <c r="AC85" s="3">
        <v>0</v>
      </c>
      <c r="AD85" s="3">
        <v>0</v>
      </c>
      <c r="AE85" s="3">
        <v>0</v>
      </c>
      <c r="AF85" s="3">
        <v>15</v>
      </c>
      <c r="AG85" s="3">
        <v>12</v>
      </c>
      <c r="AH85" s="3">
        <v>0</v>
      </c>
      <c r="AI85" s="3">
        <v>4</v>
      </c>
      <c r="AJ85" s="3">
        <v>4</v>
      </c>
      <c r="AK85" s="3">
        <v>5</v>
      </c>
      <c r="AL85" s="3">
        <v>25</v>
      </c>
      <c r="AM85" s="3">
        <f t="shared" si="1"/>
        <v>40</v>
      </c>
      <c r="AN85" s="3"/>
      <c r="AO85" s="3"/>
      <c r="AP85" s="3"/>
      <c r="AQ85" s="3" t="s">
        <v>338</v>
      </c>
    </row>
    <row r="86" spans="1:43" ht="60">
      <c r="A86" s="3">
        <v>82</v>
      </c>
      <c r="B86" s="3">
        <v>591</v>
      </c>
      <c r="C86" s="3" t="s">
        <v>210</v>
      </c>
      <c r="D86" s="3" t="s">
        <v>105</v>
      </c>
      <c r="E86" s="3" t="s">
        <v>23</v>
      </c>
      <c r="F86" s="3">
        <v>5</v>
      </c>
      <c r="G86" s="3">
        <v>0</v>
      </c>
      <c r="H86" s="3">
        <v>0</v>
      </c>
      <c r="I86" s="3">
        <v>0</v>
      </c>
      <c r="J86" s="3">
        <v>0</v>
      </c>
      <c r="K86" s="3">
        <v>1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2</v>
      </c>
      <c r="S86" s="3">
        <v>1</v>
      </c>
      <c r="T86" s="3">
        <v>1</v>
      </c>
      <c r="U86" s="3">
        <v>1</v>
      </c>
      <c r="V86" s="3">
        <v>1</v>
      </c>
      <c r="W86" s="3">
        <v>3</v>
      </c>
      <c r="X86" s="3">
        <v>0</v>
      </c>
      <c r="Y86" s="3">
        <v>1</v>
      </c>
      <c r="Z86" s="3">
        <v>2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13</v>
      </c>
      <c r="AG86" s="3">
        <v>12</v>
      </c>
      <c r="AH86" s="3">
        <v>6</v>
      </c>
      <c r="AI86" s="3">
        <v>8</v>
      </c>
      <c r="AJ86" s="3">
        <v>0</v>
      </c>
      <c r="AK86" s="3">
        <v>0</v>
      </c>
      <c r="AL86" s="3">
        <v>26</v>
      </c>
      <c r="AM86" s="3">
        <f t="shared" si="1"/>
        <v>39</v>
      </c>
      <c r="AN86" s="3"/>
      <c r="AO86" s="3"/>
      <c r="AP86" s="3"/>
      <c r="AQ86" s="3" t="s">
        <v>338</v>
      </c>
    </row>
    <row r="87" spans="1:43" ht="75">
      <c r="A87" s="3">
        <v>53</v>
      </c>
      <c r="B87" s="3">
        <v>5137</v>
      </c>
      <c r="C87" s="3" t="s">
        <v>211</v>
      </c>
      <c r="D87" s="3" t="s">
        <v>118</v>
      </c>
      <c r="E87" s="3" t="s">
        <v>40</v>
      </c>
      <c r="F87" s="3">
        <v>5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2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1</v>
      </c>
      <c r="AE87" s="3">
        <v>0</v>
      </c>
      <c r="AF87" s="3">
        <v>3</v>
      </c>
      <c r="AG87" s="3">
        <v>14</v>
      </c>
      <c r="AH87" s="3">
        <v>2</v>
      </c>
      <c r="AI87" s="3">
        <v>7</v>
      </c>
      <c r="AJ87" s="3">
        <v>9</v>
      </c>
      <c r="AK87" s="3">
        <v>3</v>
      </c>
      <c r="AL87" s="3">
        <v>35</v>
      </c>
      <c r="AM87" s="3">
        <f t="shared" si="1"/>
        <v>38</v>
      </c>
      <c r="AN87" s="3"/>
      <c r="AO87" s="3"/>
      <c r="AP87" s="3"/>
      <c r="AQ87" s="3" t="s">
        <v>338</v>
      </c>
    </row>
    <row r="88" spans="1:43" ht="75">
      <c r="A88" s="3">
        <v>10</v>
      </c>
      <c r="B88" s="3">
        <v>571</v>
      </c>
      <c r="C88" s="3" t="s">
        <v>212</v>
      </c>
      <c r="D88" s="3" t="s">
        <v>213</v>
      </c>
      <c r="E88" s="3" t="s">
        <v>7</v>
      </c>
      <c r="F88" s="3">
        <v>5</v>
      </c>
      <c r="G88" s="3">
        <v>0</v>
      </c>
      <c r="H88" s="3">
        <v>0</v>
      </c>
      <c r="I88" s="3">
        <v>1</v>
      </c>
      <c r="J88" s="3">
        <v>1</v>
      </c>
      <c r="K88" s="3">
        <v>1</v>
      </c>
      <c r="L88" s="3">
        <v>2</v>
      </c>
      <c r="M88" s="3">
        <v>0</v>
      </c>
      <c r="N88" s="3">
        <v>0</v>
      </c>
      <c r="O88" s="3">
        <v>0</v>
      </c>
      <c r="P88" s="3">
        <v>0</v>
      </c>
      <c r="Q88" s="3">
        <v>4</v>
      </c>
      <c r="R88" s="3">
        <v>0</v>
      </c>
      <c r="S88" s="3">
        <v>1</v>
      </c>
      <c r="T88" s="3">
        <v>1</v>
      </c>
      <c r="U88" s="3">
        <v>1</v>
      </c>
      <c r="V88" s="3">
        <v>1</v>
      </c>
      <c r="W88" s="3">
        <v>2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15</v>
      </c>
      <c r="AG88" s="3">
        <v>1</v>
      </c>
      <c r="AH88" s="3">
        <v>14</v>
      </c>
      <c r="AI88" s="3">
        <v>4</v>
      </c>
      <c r="AJ88" s="3">
        <v>0</v>
      </c>
      <c r="AK88" s="3">
        <v>3</v>
      </c>
      <c r="AL88" s="3">
        <v>22</v>
      </c>
      <c r="AM88" s="3">
        <f t="shared" si="1"/>
        <v>37</v>
      </c>
      <c r="AN88" s="3"/>
      <c r="AO88" s="3"/>
      <c r="AP88" s="3"/>
      <c r="AQ88" s="3" t="s">
        <v>338</v>
      </c>
    </row>
    <row r="89" spans="1:43" ht="90">
      <c r="A89" s="3">
        <v>18</v>
      </c>
      <c r="B89" s="3">
        <v>537</v>
      </c>
      <c r="C89" s="3" t="s">
        <v>214</v>
      </c>
      <c r="D89" s="3" t="s">
        <v>170</v>
      </c>
      <c r="E89" s="3" t="s">
        <v>171</v>
      </c>
      <c r="F89" s="3">
        <v>5</v>
      </c>
      <c r="G89" s="3">
        <v>0</v>
      </c>
      <c r="H89" s="3">
        <v>1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1</v>
      </c>
      <c r="W89" s="3">
        <v>2</v>
      </c>
      <c r="X89" s="3">
        <v>0</v>
      </c>
      <c r="Y89" s="3">
        <v>2</v>
      </c>
      <c r="Z89" s="3">
        <v>1</v>
      </c>
      <c r="AA89" s="3">
        <v>2</v>
      </c>
      <c r="AB89" s="3">
        <v>1</v>
      </c>
      <c r="AC89" s="3">
        <v>0</v>
      </c>
      <c r="AD89" s="3">
        <v>0</v>
      </c>
      <c r="AE89" s="3">
        <v>0</v>
      </c>
      <c r="AF89" s="3">
        <v>10</v>
      </c>
      <c r="AG89" s="3">
        <v>12</v>
      </c>
      <c r="AH89" s="3">
        <v>0</v>
      </c>
      <c r="AI89" s="3">
        <v>6</v>
      </c>
      <c r="AJ89" s="3">
        <v>9</v>
      </c>
      <c r="AK89" s="3">
        <v>0</v>
      </c>
      <c r="AL89" s="3">
        <v>27</v>
      </c>
      <c r="AM89" s="3">
        <f t="shared" si="1"/>
        <v>37</v>
      </c>
      <c r="AN89" s="3"/>
      <c r="AO89" s="3"/>
      <c r="AP89" s="3"/>
      <c r="AQ89" s="3" t="s">
        <v>338</v>
      </c>
    </row>
    <row r="90" spans="1:43" ht="75">
      <c r="A90" s="3">
        <v>66</v>
      </c>
      <c r="B90" s="3">
        <v>5114</v>
      </c>
      <c r="C90" s="3" t="s">
        <v>215</v>
      </c>
      <c r="D90" s="3" t="s">
        <v>216</v>
      </c>
      <c r="E90" s="3" t="s">
        <v>217</v>
      </c>
      <c r="F90" s="3">
        <v>5</v>
      </c>
      <c r="G90" s="3">
        <v>0</v>
      </c>
      <c r="H90" s="3">
        <v>1</v>
      </c>
      <c r="I90" s="3">
        <v>0</v>
      </c>
      <c r="J90" s="3">
        <v>0</v>
      </c>
      <c r="K90" s="3">
        <v>0</v>
      </c>
      <c r="L90" s="3">
        <v>0</v>
      </c>
      <c r="M90" s="3">
        <v>2</v>
      </c>
      <c r="N90" s="3">
        <v>0</v>
      </c>
      <c r="O90" s="3">
        <v>2</v>
      </c>
      <c r="P90" s="3">
        <v>0</v>
      </c>
      <c r="Q90" s="3">
        <v>0</v>
      </c>
      <c r="R90" s="3">
        <v>4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9</v>
      </c>
      <c r="AG90" s="3">
        <v>8</v>
      </c>
      <c r="AH90" s="3">
        <v>2</v>
      </c>
      <c r="AI90" s="3">
        <v>6</v>
      </c>
      <c r="AJ90" s="3">
        <v>9</v>
      </c>
      <c r="AK90" s="3">
        <v>2</v>
      </c>
      <c r="AL90" s="3">
        <v>27</v>
      </c>
      <c r="AM90" s="3">
        <f t="shared" si="1"/>
        <v>36</v>
      </c>
      <c r="AN90" s="3"/>
      <c r="AO90" s="3"/>
      <c r="AP90" s="3"/>
      <c r="AQ90" s="3" t="s">
        <v>338</v>
      </c>
    </row>
    <row r="91" spans="1:43" ht="60">
      <c r="A91" s="3">
        <v>94</v>
      </c>
      <c r="B91" s="3">
        <v>5171</v>
      </c>
      <c r="C91" s="3" t="s">
        <v>218</v>
      </c>
      <c r="D91" s="3" t="s">
        <v>1005</v>
      </c>
      <c r="E91" s="3">
        <v>30</v>
      </c>
      <c r="F91" s="3">
        <v>5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1</v>
      </c>
      <c r="V91" s="3">
        <v>1</v>
      </c>
      <c r="W91" s="3">
        <v>0</v>
      </c>
      <c r="X91" s="3">
        <v>0</v>
      </c>
      <c r="Y91" s="3">
        <v>1</v>
      </c>
      <c r="Z91" s="3">
        <v>1</v>
      </c>
      <c r="AA91" s="3">
        <v>2</v>
      </c>
      <c r="AB91" s="3">
        <v>1</v>
      </c>
      <c r="AC91" s="3">
        <v>0</v>
      </c>
      <c r="AD91" s="3">
        <v>0</v>
      </c>
      <c r="AE91" s="3">
        <v>0</v>
      </c>
      <c r="AF91" s="3">
        <v>7</v>
      </c>
      <c r="AG91" s="3">
        <v>8</v>
      </c>
      <c r="AH91" s="3">
        <v>0</v>
      </c>
      <c r="AI91" s="3">
        <v>7</v>
      </c>
      <c r="AJ91" s="3">
        <v>0</v>
      </c>
      <c r="AK91" s="3">
        <v>9</v>
      </c>
      <c r="AL91" s="3">
        <v>29</v>
      </c>
      <c r="AM91" s="3">
        <f t="shared" si="1"/>
        <v>36</v>
      </c>
      <c r="AN91" s="3"/>
      <c r="AO91" s="3"/>
      <c r="AP91" s="3"/>
      <c r="AQ91" s="3" t="s">
        <v>338</v>
      </c>
    </row>
    <row r="92" spans="1:43" ht="75">
      <c r="A92" s="3">
        <v>11</v>
      </c>
      <c r="B92" s="3">
        <v>568</v>
      </c>
      <c r="C92" s="3" t="s">
        <v>219</v>
      </c>
      <c r="D92" s="3" t="s">
        <v>213</v>
      </c>
      <c r="E92" s="3" t="s">
        <v>7</v>
      </c>
      <c r="F92" s="3">
        <v>5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2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1</v>
      </c>
      <c r="W92" s="3">
        <v>0</v>
      </c>
      <c r="X92" s="3">
        <v>0</v>
      </c>
      <c r="Y92" s="3">
        <v>2</v>
      </c>
      <c r="Z92" s="3">
        <v>1</v>
      </c>
      <c r="AA92" s="3">
        <v>1</v>
      </c>
      <c r="AB92" s="3">
        <v>1</v>
      </c>
      <c r="AC92" s="3">
        <v>0</v>
      </c>
      <c r="AD92" s="3">
        <v>0</v>
      </c>
      <c r="AE92" s="3">
        <v>0</v>
      </c>
      <c r="AF92" s="3">
        <v>8</v>
      </c>
      <c r="AG92" s="3">
        <v>0</v>
      </c>
      <c r="AH92" s="3">
        <v>20</v>
      </c>
      <c r="AI92" s="3">
        <v>3</v>
      </c>
      <c r="AJ92" s="3">
        <v>0</v>
      </c>
      <c r="AK92" s="3">
        <v>4</v>
      </c>
      <c r="AL92" s="3">
        <v>27</v>
      </c>
      <c r="AM92" s="3">
        <f t="shared" si="1"/>
        <v>35</v>
      </c>
      <c r="AN92" s="3"/>
      <c r="AO92" s="3"/>
      <c r="AP92" s="3"/>
      <c r="AQ92" s="3" t="s">
        <v>338</v>
      </c>
    </row>
    <row r="93" spans="1:43" ht="90">
      <c r="A93" s="3">
        <v>64</v>
      </c>
      <c r="B93" s="3">
        <v>5150</v>
      </c>
      <c r="C93" s="3" t="s">
        <v>220</v>
      </c>
      <c r="D93" s="3" t="s">
        <v>138</v>
      </c>
      <c r="E93" s="3" t="s">
        <v>1319</v>
      </c>
      <c r="F93" s="3">
        <v>5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2</v>
      </c>
      <c r="M93" s="3">
        <v>0</v>
      </c>
      <c r="N93" s="3">
        <v>0</v>
      </c>
      <c r="O93" s="3">
        <v>0</v>
      </c>
      <c r="P93" s="3">
        <v>2</v>
      </c>
      <c r="Q93" s="3">
        <v>0</v>
      </c>
      <c r="R93" s="3">
        <v>0</v>
      </c>
      <c r="S93" s="3">
        <v>1</v>
      </c>
      <c r="T93" s="3">
        <v>1</v>
      </c>
      <c r="U93" s="3">
        <v>1</v>
      </c>
      <c r="V93" s="3">
        <v>1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8</v>
      </c>
      <c r="AG93" s="3">
        <v>14</v>
      </c>
      <c r="AH93" s="3">
        <v>6</v>
      </c>
      <c r="AI93" s="3">
        <v>7</v>
      </c>
      <c r="AJ93" s="3">
        <v>0</v>
      </c>
      <c r="AK93" s="3">
        <v>0</v>
      </c>
      <c r="AL93" s="3">
        <v>27</v>
      </c>
      <c r="AM93" s="3">
        <f t="shared" si="1"/>
        <v>35</v>
      </c>
      <c r="AN93" s="3"/>
      <c r="AO93" s="3"/>
      <c r="AP93" s="3"/>
      <c r="AQ93" s="3" t="s">
        <v>338</v>
      </c>
    </row>
    <row r="94" spans="1:43" ht="90">
      <c r="A94" s="3">
        <v>92</v>
      </c>
      <c r="B94" s="3">
        <v>5174</v>
      </c>
      <c r="C94" s="3" t="s">
        <v>221</v>
      </c>
      <c r="D94" s="3" t="s">
        <v>694</v>
      </c>
      <c r="E94" s="3">
        <v>30</v>
      </c>
      <c r="F94" s="3">
        <v>5</v>
      </c>
      <c r="G94" s="3">
        <v>0</v>
      </c>
      <c r="H94" s="3">
        <v>1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2</v>
      </c>
      <c r="P94" s="3">
        <v>2</v>
      </c>
      <c r="Q94" s="3">
        <v>1</v>
      </c>
      <c r="R94" s="3">
        <v>0</v>
      </c>
      <c r="S94" s="3">
        <v>1</v>
      </c>
      <c r="T94" s="3">
        <v>1</v>
      </c>
      <c r="U94" s="3">
        <v>1</v>
      </c>
      <c r="V94" s="3">
        <v>3</v>
      </c>
      <c r="W94" s="3">
        <v>0</v>
      </c>
      <c r="X94" s="3">
        <v>3</v>
      </c>
      <c r="Y94" s="3">
        <v>2</v>
      </c>
      <c r="Z94" s="3">
        <v>1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18</v>
      </c>
      <c r="AG94" s="3">
        <v>8</v>
      </c>
      <c r="AH94" s="3">
        <v>0</v>
      </c>
      <c r="AI94" s="3">
        <v>4</v>
      </c>
      <c r="AJ94" s="3">
        <v>1</v>
      </c>
      <c r="AK94" s="3">
        <v>4</v>
      </c>
      <c r="AL94" s="3">
        <v>17</v>
      </c>
      <c r="AM94" s="3">
        <f t="shared" si="1"/>
        <v>35</v>
      </c>
      <c r="AN94" s="3"/>
      <c r="AO94" s="3"/>
      <c r="AP94" s="3"/>
      <c r="AQ94" s="3" t="s">
        <v>338</v>
      </c>
    </row>
    <row r="95" spans="1:43" ht="60">
      <c r="A95" s="3">
        <v>81</v>
      </c>
      <c r="B95" s="3">
        <v>595</v>
      </c>
      <c r="C95" s="3" t="s">
        <v>222</v>
      </c>
      <c r="D95" s="3" t="s">
        <v>105</v>
      </c>
      <c r="E95" s="3" t="s">
        <v>23</v>
      </c>
      <c r="F95" s="3">
        <v>5</v>
      </c>
      <c r="G95" s="3">
        <v>0</v>
      </c>
      <c r="H95" s="3">
        <v>0</v>
      </c>
      <c r="I95" s="3">
        <v>1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1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3</v>
      </c>
      <c r="Y95" s="3">
        <v>3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8</v>
      </c>
      <c r="AG95" s="3">
        <v>8</v>
      </c>
      <c r="AH95" s="3">
        <v>1</v>
      </c>
      <c r="AI95" s="3">
        <v>8</v>
      </c>
      <c r="AJ95" s="3">
        <v>0</v>
      </c>
      <c r="AK95" s="3">
        <v>9</v>
      </c>
      <c r="AL95" s="3">
        <v>26</v>
      </c>
      <c r="AM95" s="3">
        <f t="shared" si="1"/>
        <v>34</v>
      </c>
      <c r="AN95" s="3"/>
      <c r="AO95" s="3"/>
      <c r="AP95" s="3"/>
      <c r="AQ95" s="3" t="s">
        <v>338</v>
      </c>
    </row>
    <row r="96" spans="1:43" ht="90">
      <c r="A96" s="3">
        <v>20</v>
      </c>
      <c r="B96" s="3">
        <v>538</v>
      </c>
      <c r="C96" s="3" t="s">
        <v>223</v>
      </c>
      <c r="D96" s="3" t="s">
        <v>170</v>
      </c>
      <c r="E96" s="3" t="s">
        <v>171</v>
      </c>
      <c r="F96" s="3">
        <v>5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2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1</v>
      </c>
      <c r="W96" s="3">
        <v>0</v>
      </c>
      <c r="X96" s="3">
        <v>0</v>
      </c>
      <c r="Y96" s="3">
        <v>2</v>
      </c>
      <c r="Z96" s="3">
        <v>1</v>
      </c>
      <c r="AA96" s="3">
        <v>1</v>
      </c>
      <c r="AB96" s="3">
        <v>1</v>
      </c>
      <c r="AC96" s="3">
        <v>0</v>
      </c>
      <c r="AD96" s="3">
        <v>0</v>
      </c>
      <c r="AE96" s="3">
        <v>0</v>
      </c>
      <c r="AF96" s="3">
        <v>8</v>
      </c>
      <c r="AG96" s="3">
        <v>14</v>
      </c>
      <c r="AH96" s="3">
        <v>0</v>
      </c>
      <c r="AI96" s="3">
        <v>5</v>
      </c>
      <c r="AJ96" s="3">
        <v>9</v>
      </c>
      <c r="AK96" s="3">
        <v>0</v>
      </c>
      <c r="AL96" s="3">
        <v>23</v>
      </c>
      <c r="AM96" s="3">
        <f t="shared" si="1"/>
        <v>31</v>
      </c>
      <c r="AN96" s="3"/>
      <c r="AO96" s="3"/>
      <c r="AP96" s="3"/>
      <c r="AQ96" s="3" t="s">
        <v>338</v>
      </c>
    </row>
    <row r="97" spans="1:43" ht="75">
      <c r="A97" s="3">
        <v>37</v>
      </c>
      <c r="B97" s="3">
        <v>578</v>
      </c>
      <c r="C97" s="3" t="s">
        <v>224</v>
      </c>
      <c r="D97" s="3" t="s">
        <v>174</v>
      </c>
      <c r="E97" s="3" t="s">
        <v>45</v>
      </c>
      <c r="F97" s="3">
        <v>5</v>
      </c>
      <c r="G97" s="3">
        <v>1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2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1</v>
      </c>
      <c r="AF97" s="3">
        <v>4</v>
      </c>
      <c r="AG97" s="3">
        <v>20</v>
      </c>
      <c r="AH97" s="3">
        <v>0</v>
      </c>
      <c r="AI97" s="3">
        <v>1</v>
      </c>
      <c r="AJ97" s="3">
        <v>4</v>
      </c>
      <c r="AK97" s="3">
        <v>0</v>
      </c>
      <c r="AL97" s="3">
        <v>25</v>
      </c>
      <c r="AM97" s="3">
        <f t="shared" si="1"/>
        <v>29</v>
      </c>
      <c r="AN97" s="3"/>
      <c r="AO97" s="3"/>
      <c r="AP97" s="3"/>
      <c r="AQ97" s="3" t="s">
        <v>338</v>
      </c>
    </row>
    <row r="98" spans="1:43" ht="75">
      <c r="A98" s="3">
        <v>13</v>
      </c>
      <c r="B98" s="3">
        <v>558</v>
      </c>
      <c r="C98" s="3" t="s">
        <v>225</v>
      </c>
      <c r="D98" s="3" t="s">
        <v>226</v>
      </c>
      <c r="E98" s="3" t="s">
        <v>74</v>
      </c>
      <c r="F98" s="3">
        <v>5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1</v>
      </c>
      <c r="T98" s="3">
        <v>1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2</v>
      </c>
      <c r="AG98" s="3">
        <v>20</v>
      </c>
      <c r="AH98" s="3">
        <v>1</v>
      </c>
      <c r="AI98" s="3">
        <v>2</v>
      </c>
      <c r="AJ98" s="3">
        <v>2</v>
      </c>
      <c r="AK98" s="3">
        <v>1</v>
      </c>
      <c r="AL98" s="3">
        <v>26</v>
      </c>
      <c r="AM98" s="3">
        <f t="shared" si="1"/>
        <v>28</v>
      </c>
      <c r="AN98" s="3"/>
      <c r="AO98" s="3"/>
      <c r="AP98" s="3"/>
      <c r="AQ98" s="3" t="s">
        <v>338</v>
      </c>
    </row>
    <row r="99" spans="1:43" ht="75">
      <c r="A99" s="3">
        <v>68</v>
      </c>
      <c r="B99" s="3">
        <v>5106</v>
      </c>
      <c r="C99" s="3" t="s">
        <v>227</v>
      </c>
      <c r="D99" s="3" t="s">
        <v>159</v>
      </c>
      <c r="E99" s="3" t="s">
        <v>21</v>
      </c>
      <c r="F99" s="3">
        <v>5</v>
      </c>
      <c r="G99" s="3">
        <v>0</v>
      </c>
      <c r="H99" s="3">
        <v>1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2</v>
      </c>
      <c r="P99" s="3">
        <v>2</v>
      </c>
      <c r="Q99" s="3">
        <v>2</v>
      </c>
      <c r="R99" s="3">
        <v>2</v>
      </c>
      <c r="S99" s="3">
        <v>1</v>
      </c>
      <c r="T99" s="3">
        <v>1</v>
      </c>
      <c r="U99" s="3">
        <v>1</v>
      </c>
      <c r="V99" s="3">
        <v>0</v>
      </c>
      <c r="W99" s="3">
        <v>0</v>
      </c>
      <c r="X99" s="3">
        <v>1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13</v>
      </c>
      <c r="AG99" s="3">
        <v>6</v>
      </c>
      <c r="AH99" s="3">
        <v>0</v>
      </c>
      <c r="AI99" s="3">
        <v>1</v>
      </c>
      <c r="AJ99" s="3">
        <v>5</v>
      </c>
      <c r="AK99" s="3">
        <v>0</v>
      </c>
      <c r="AL99" s="3">
        <v>12</v>
      </c>
      <c r="AM99" s="3">
        <f t="shared" si="1"/>
        <v>25</v>
      </c>
      <c r="AN99" s="3"/>
      <c r="AO99" s="3"/>
      <c r="AP99" s="3"/>
      <c r="AQ99" s="3" t="s">
        <v>338</v>
      </c>
    </row>
    <row r="100" spans="1:43">
      <c r="A100" s="1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>
        <f t="shared" si="1"/>
        <v>0</v>
      </c>
      <c r="AN100" s="3"/>
      <c r="AO100" s="3"/>
      <c r="AP100" s="3"/>
      <c r="AQ100" s="3"/>
    </row>
  </sheetData>
  <autoFilter ref="A4:AQ4">
    <sortState ref="A5:AQ100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62"/>
  <sheetViews>
    <sheetView view="pageLayout" topLeftCell="A55" workbookViewId="0">
      <selection activeCell="AQ33" sqref="AQ33:AQ62"/>
    </sheetView>
  </sheetViews>
  <sheetFormatPr defaultRowHeight="15"/>
  <cols>
    <col min="1" max="2" width="2.7109375" customWidth="1"/>
    <col min="3" max="3" width="14.28515625" customWidth="1"/>
    <col min="4" max="4" width="14.140625" customWidth="1"/>
    <col min="5" max="5" width="5.85546875" customWidth="1"/>
    <col min="6" max="6" width="3.5703125" customWidth="1"/>
    <col min="7" max="31" width="2.140625" customWidth="1"/>
    <col min="32" max="39" width="3.7109375" customWidth="1"/>
    <col min="40" max="42" width="2.140625" customWidth="1"/>
    <col min="43" max="43" width="9.28515625" customWidth="1"/>
  </cols>
  <sheetData>
    <row r="1" spans="1:43" ht="38.25" customHeight="1">
      <c r="A1" s="19" t="s">
        <v>1308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3" ht="78" customHeight="1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3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3" ht="47.25">
      <c r="A5" s="3">
        <v>5</v>
      </c>
      <c r="B5" s="3">
        <v>6103</v>
      </c>
      <c r="C5" s="17" t="s">
        <v>1309</v>
      </c>
      <c r="D5" s="17" t="s">
        <v>474</v>
      </c>
      <c r="E5" s="17" t="s">
        <v>1310</v>
      </c>
      <c r="F5" s="3"/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2</v>
      </c>
      <c r="M5" s="3">
        <v>2</v>
      </c>
      <c r="N5" s="3">
        <v>2</v>
      </c>
      <c r="O5" s="3">
        <v>2</v>
      </c>
      <c r="P5" s="3">
        <v>2</v>
      </c>
      <c r="Q5" s="3">
        <v>0</v>
      </c>
      <c r="R5" s="3">
        <v>0</v>
      </c>
      <c r="S5" s="3">
        <v>1</v>
      </c>
      <c r="T5" s="3">
        <v>1</v>
      </c>
      <c r="U5" s="3">
        <v>1</v>
      </c>
      <c r="V5" s="3">
        <v>1</v>
      </c>
      <c r="W5" s="3">
        <v>4</v>
      </c>
      <c r="X5" s="3">
        <v>2</v>
      </c>
      <c r="Y5" s="3">
        <v>0</v>
      </c>
      <c r="Z5" s="3">
        <v>0</v>
      </c>
      <c r="AA5" s="3">
        <v>0</v>
      </c>
      <c r="AB5" s="3">
        <v>0</v>
      </c>
      <c r="AC5" s="3">
        <v>1</v>
      </c>
      <c r="AD5" s="3">
        <v>1</v>
      </c>
      <c r="AE5" s="3">
        <v>1</v>
      </c>
      <c r="AF5" s="3">
        <f t="shared" ref="AF5:AF62" si="0">SUM(G5:AE5)</f>
        <v>28</v>
      </c>
      <c r="AG5" s="3">
        <v>20</v>
      </c>
      <c r="AH5" s="3">
        <v>16</v>
      </c>
      <c r="AI5" s="3">
        <v>12</v>
      </c>
      <c r="AJ5" s="3">
        <v>20</v>
      </c>
      <c r="AK5" s="3">
        <v>20</v>
      </c>
      <c r="AL5" s="3">
        <f t="shared" ref="AL5:AL62" si="1">SUM(AG5:AK5)</f>
        <v>88</v>
      </c>
      <c r="AM5" s="3">
        <f t="shared" ref="AM5:AM62" si="2">SUM(AF5,AL5)</f>
        <v>116</v>
      </c>
      <c r="AN5" s="3"/>
      <c r="AO5" s="3"/>
      <c r="AP5" s="3"/>
      <c r="AQ5" s="3" t="s">
        <v>334</v>
      </c>
    </row>
    <row r="6" spans="1:43" ht="47.25">
      <c r="A6" s="3">
        <v>1</v>
      </c>
      <c r="B6" s="3">
        <v>6130</v>
      </c>
      <c r="C6" s="17" t="s">
        <v>1311</v>
      </c>
      <c r="D6" s="17" t="s">
        <v>1312</v>
      </c>
      <c r="E6" s="17" t="s">
        <v>1313</v>
      </c>
      <c r="F6" s="3"/>
      <c r="G6" s="3">
        <v>0</v>
      </c>
      <c r="H6" s="3">
        <v>0</v>
      </c>
      <c r="I6" s="3">
        <v>1</v>
      </c>
      <c r="J6" s="3">
        <v>0</v>
      </c>
      <c r="K6" s="3">
        <v>0</v>
      </c>
      <c r="L6" s="3">
        <v>2</v>
      </c>
      <c r="M6" s="3">
        <v>0</v>
      </c>
      <c r="N6" s="3">
        <v>0</v>
      </c>
      <c r="O6" s="3">
        <v>2</v>
      </c>
      <c r="P6" s="3">
        <v>0</v>
      </c>
      <c r="Q6" s="3">
        <v>4</v>
      </c>
      <c r="R6" s="3">
        <v>1</v>
      </c>
      <c r="S6" s="3">
        <v>1</v>
      </c>
      <c r="T6" s="3">
        <v>1</v>
      </c>
      <c r="U6" s="3">
        <v>1</v>
      </c>
      <c r="V6" s="3">
        <v>0</v>
      </c>
      <c r="W6" s="3">
        <v>0</v>
      </c>
      <c r="X6" s="3">
        <v>0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0</v>
      </c>
      <c r="AE6" s="3">
        <v>1</v>
      </c>
      <c r="AF6" s="3">
        <f t="shared" si="0"/>
        <v>19</v>
      </c>
      <c r="AG6" s="3">
        <v>20</v>
      </c>
      <c r="AH6" s="3">
        <v>20</v>
      </c>
      <c r="AI6" s="3">
        <v>18</v>
      </c>
      <c r="AJ6" s="3">
        <v>20</v>
      </c>
      <c r="AK6" s="3">
        <v>18</v>
      </c>
      <c r="AL6" s="3">
        <f t="shared" si="1"/>
        <v>96</v>
      </c>
      <c r="AM6" s="3">
        <f t="shared" si="2"/>
        <v>115</v>
      </c>
      <c r="AN6" s="3"/>
      <c r="AO6" s="3"/>
      <c r="AP6" s="3"/>
      <c r="AQ6" s="3" t="s">
        <v>335</v>
      </c>
    </row>
    <row r="7" spans="1:43" ht="47.25">
      <c r="A7" s="3">
        <v>7</v>
      </c>
      <c r="B7" s="3">
        <v>6105</v>
      </c>
      <c r="C7" s="17" t="s">
        <v>1314</v>
      </c>
      <c r="D7" s="17" t="s">
        <v>474</v>
      </c>
      <c r="E7" s="17" t="s">
        <v>1310</v>
      </c>
      <c r="F7" s="3"/>
      <c r="G7" s="3">
        <v>1</v>
      </c>
      <c r="H7" s="3">
        <v>0</v>
      </c>
      <c r="I7" s="3">
        <v>0</v>
      </c>
      <c r="J7" s="3">
        <v>1</v>
      </c>
      <c r="K7" s="3">
        <v>1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4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4</v>
      </c>
      <c r="X7" s="3">
        <v>2</v>
      </c>
      <c r="Y7" s="3">
        <v>3</v>
      </c>
      <c r="Z7" s="3">
        <v>3</v>
      </c>
      <c r="AA7" s="3">
        <v>1</v>
      </c>
      <c r="AB7" s="3">
        <v>1</v>
      </c>
      <c r="AC7" s="3">
        <v>0</v>
      </c>
      <c r="AD7" s="3">
        <v>1</v>
      </c>
      <c r="AE7" s="3">
        <v>1</v>
      </c>
      <c r="AF7" s="3">
        <f t="shared" si="0"/>
        <v>38</v>
      </c>
      <c r="AG7" s="3">
        <v>20</v>
      </c>
      <c r="AH7" s="3">
        <v>0</v>
      </c>
      <c r="AI7" s="3">
        <v>16</v>
      </c>
      <c r="AJ7" s="3">
        <v>20</v>
      </c>
      <c r="AK7" s="3">
        <v>20</v>
      </c>
      <c r="AL7" s="3">
        <f t="shared" si="1"/>
        <v>76</v>
      </c>
      <c r="AM7" s="3">
        <f t="shared" si="2"/>
        <v>114</v>
      </c>
      <c r="AN7" s="3"/>
      <c r="AO7" s="3"/>
      <c r="AP7" s="3"/>
      <c r="AQ7" s="3" t="s">
        <v>335</v>
      </c>
    </row>
    <row r="8" spans="1:43" ht="47.25">
      <c r="A8" s="3">
        <v>3</v>
      </c>
      <c r="B8" s="3">
        <v>6101</v>
      </c>
      <c r="C8" s="17" t="s">
        <v>1315</v>
      </c>
      <c r="D8" s="17" t="s">
        <v>1316</v>
      </c>
      <c r="E8" s="17" t="s">
        <v>1310</v>
      </c>
      <c r="F8" s="3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4</v>
      </c>
      <c r="R8" s="3">
        <v>1</v>
      </c>
      <c r="S8" s="3">
        <v>0</v>
      </c>
      <c r="T8" s="3">
        <v>0</v>
      </c>
      <c r="U8" s="3">
        <v>0</v>
      </c>
      <c r="V8" s="3">
        <v>0</v>
      </c>
      <c r="W8" s="3">
        <v>2</v>
      </c>
      <c r="X8" s="3">
        <v>2</v>
      </c>
      <c r="Y8" s="3">
        <v>3</v>
      </c>
      <c r="Z8" s="3">
        <v>3</v>
      </c>
      <c r="AA8" s="3">
        <v>3</v>
      </c>
      <c r="AB8" s="3">
        <v>3</v>
      </c>
      <c r="AC8" s="3">
        <v>1</v>
      </c>
      <c r="AD8" s="3">
        <v>1</v>
      </c>
      <c r="AE8" s="3">
        <v>1</v>
      </c>
      <c r="AF8" s="3">
        <f t="shared" si="0"/>
        <v>39</v>
      </c>
      <c r="AG8" s="3">
        <v>20</v>
      </c>
      <c r="AH8" s="3">
        <v>12</v>
      </c>
      <c r="AI8" s="3">
        <v>8</v>
      </c>
      <c r="AJ8" s="3">
        <v>13</v>
      </c>
      <c r="AK8" s="3">
        <v>20</v>
      </c>
      <c r="AL8" s="3">
        <f t="shared" si="1"/>
        <v>73</v>
      </c>
      <c r="AM8" s="3">
        <f t="shared" si="2"/>
        <v>112</v>
      </c>
      <c r="AN8" s="3"/>
      <c r="AO8" s="3"/>
      <c r="AP8" s="3"/>
      <c r="AQ8" s="3" t="s">
        <v>335</v>
      </c>
    </row>
    <row r="9" spans="1:43" ht="47.25">
      <c r="A9" s="3">
        <v>12</v>
      </c>
      <c r="B9" s="3">
        <v>674</v>
      </c>
      <c r="C9" s="17" t="s">
        <v>1317</v>
      </c>
      <c r="D9" s="17" t="s">
        <v>1318</v>
      </c>
      <c r="E9" s="17" t="s">
        <v>1319</v>
      </c>
      <c r="F9" s="3"/>
      <c r="G9" s="3">
        <v>0</v>
      </c>
      <c r="H9" s="3">
        <v>1</v>
      </c>
      <c r="I9" s="3">
        <v>1</v>
      </c>
      <c r="J9" s="3">
        <v>0</v>
      </c>
      <c r="K9" s="3">
        <v>1</v>
      </c>
      <c r="L9" s="3">
        <v>2</v>
      </c>
      <c r="M9" s="3">
        <v>0</v>
      </c>
      <c r="N9" s="3">
        <v>0</v>
      </c>
      <c r="O9" s="3">
        <v>0</v>
      </c>
      <c r="P9" s="3">
        <v>2</v>
      </c>
      <c r="Q9" s="3">
        <v>4</v>
      </c>
      <c r="R9" s="3">
        <v>4</v>
      </c>
      <c r="S9" s="3">
        <v>1</v>
      </c>
      <c r="T9" s="3">
        <v>1</v>
      </c>
      <c r="U9" s="3">
        <v>1</v>
      </c>
      <c r="V9" s="3">
        <v>1</v>
      </c>
      <c r="W9" s="3">
        <v>2</v>
      </c>
      <c r="X9" s="3">
        <v>4</v>
      </c>
      <c r="Y9" s="3">
        <v>3</v>
      </c>
      <c r="Z9" s="3">
        <v>3</v>
      </c>
      <c r="AA9" s="3">
        <v>3</v>
      </c>
      <c r="AB9" s="3">
        <v>3</v>
      </c>
      <c r="AC9" s="3">
        <v>1</v>
      </c>
      <c r="AD9" s="3">
        <v>1</v>
      </c>
      <c r="AE9" s="3">
        <v>0</v>
      </c>
      <c r="AF9" s="3">
        <f t="shared" si="0"/>
        <v>39</v>
      </c>
      <c r="AG9" s="3">
        <v>20</v>
      </c>
      <c r="AH9" s="3">
        <v>16</v>
      </c>
      <c r="AI9" s="3">
        <v>20</v>
      </c>
      <c r="AJ9" s="3">
        <v>0</v>
      </c>
      <c r="AK9" s="3">
        <v>15</v>
      </c>
      <c r="AL9" s="3">
        <f t="shared" si="1"/>
        <v>71</v>
      </c>
      <c r="AM9" s="3">
        <f t="shared" si="2"/>
        <v>110</v>
      </c>
      <c r="AN9" s="3"/>
      <c r="AO9" s="3"/>
      <c r="AP9" s="3"/>
      <c r="AQ9" s="3" t="s">
        <v>335</v>
      </c>
    </row>
    <row r="10" spans="1:43" ht="47.25">
      <c r="A10" s="3">
        <v>23</v>
      </c>
      <c r="B10" s="3">
        <v>602</v>
      </c>
      <c r="C10" s="17" t="s">
        <v>0</v>
      </c>
      <c r="D10" s="17" t="s">
        <v>402</v>
      </c>
      <c r="E10" s="17" t="s">
        <v>1</v>
      </c>
      <c r="F10" s="3"/>
      <c r="G10" s="3">
        <v>1</v>
      </c>
      <c r="H10" s="3">
        <v>1</v>
      </c>
      <c r="I10" s="3">
        <v>0</v>
      </c>
      <c r="J10" s="3">
        <v>0</v>
      </c>
      <c r="K10" s="3">
        <v>1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4</v>
      </c>
      <c r="R10" s="3">
        <v>3</v>
      </c>
      <c r="S10" s="3">
        <v>1</v>
      </c>
      <c r="T10" s="3">
        <v>1</v>
      </c>
      <c r="U10" s="3">
        <v>1</v>
      </c>
      <c r="V10" s="3">
        <v>1</v>
      </c>
      <c r="W10" s="3">
        <v>4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28</v>
      </c>
      <c r="AG10" s="3">
        <v>18</v>
      </c>
      <c r="AH10" s="3">
        <v>20</v>
      </c>
      <c r="AI10" s="3">
        <v>10</v>
      </c>
      <c r="AJ10" s="3">
        <v>14</v>
      </c>
      <c r="AK10" s="3">
        <v>16</v>
      </c>
      <c r="AL10" s="3">
        <f t="shared" si="1"/>
        <v>78</v>
      </c>
      <c r="AM10" s="3">
        <f t="shared" si="2"/>
        <v>106</v>
      </c>
      <c r="AN10" s="3"/>
      <c r="AO10" s="3"/>
      <c r="AP10" s="3"/>
      <c r="AQ10" s="3" t="s">
        <v>335</v>
      </c>
    </row>
    <row r="11" spans="1:43" ht="47.25">
      <c r="A11" s="3">
        <v>4</v>
      </c>
      <c r="B11" s="3">
        <v>6102</v>
      </c>
      <c r="C11" s="17" t="s">
        <v>2</v>
      </c>
      <c r="D11" s="17" t="s">
        <v>474</v>
      </c>
      <c r="E11" s="17" t="s">
        <v>1310</v>
      </c>
      <c r="F11" s="3"/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2</v>
      </c>
      <c r="M11" s="3">
        <v>2</v>
      </c>
      <c r="N11" s="3">
        <v>0</v>
      </c>
      <c r="O11" s="3">
        <v>2</v>
      </c>
      <c r="P11" s="3">
        <v>2</v>
      </c>
      <c r="Q11" s="3">
        <v>4</v>
      </c>
      <c r="R11" s="3">
        <v>4</v>
      </c>
      <c r="S11" s="3">
        <v>1</v>
      </c>
      <c r="T11" s="3">
        <v>1</v>
      </c>
      <c r="U11" s="3">
        <v>1</v>
      </c>
      <c r="V11" s="3">
        <v>1</v>
      </c>
      <c r="W11" s="3">
        <v>4</v>
      </c>
      <c r="X11" s="3">
        <v>1</v>
      </c>
      <c r="Y11" s="3">
        <v>3</v>
      </c>
      <c r="Z11" s="3">
        <v>3</v>
      </c>
      <c r="AA11" s="3">
        <v>3</v>
      </c>
      <c r="AB11" s="3">
        <v>3</v>
      </c>
      <c r="AC11" s="3">
        <v>0</v>
      </c>
      <c r="AD11" s="3">
        <v>1</v>
      </c>
      <c r="AE11" s="3">
        <v>1</v>
      </c>
      <c r="AF11" s="3">
        <f t="shared" si="0"/>
        <v>44</v>
      </c>
      <c r="AG11" s="3">
        <v>10</v>
      </c>
      <c r="AH11" s="3">
        <v>10</v>
      </c>
      <c r="AI11" s="3">
        <v>5</v>
      </c>
      <c r="AJ11" s="3">
        <v>20</v>
      </c>
      <c r="AK11" s="3">
        <v>16</v>
      </c>
      <c r="AL11" s="3">
        <f t="shared" si="1"/>
        <v>61</v>
      </c>
      <c r="AM11" s="3">
        <f t="shared" si="2"/>
        <v>105</v>
      </c>
      <c r="AN11" s="3"/>
      <c r="AO11" s="3"/>
      <c r="AP11" s="3"/>
      <c r="AQ11" s="3" t="s">
        <v>335</v>
      </c>
    </row>
    <row r="12" spans="1:43" ht="63">
      <c r="A12" s="3">
        <v>32</v>
      </c>
      <c r="B12" s="3">
        <v>663</v>
      </c>
      <c r="C12" s="17" t="s">
        <v>3</v>
      </c>
      <c r="D12" s="17" t="s">
        <v>841</v>
      </c>
      <c r="E12" s="17" t="s">
        <v>549</v>
      </c>
      <c r="F12" s="3"/>
      <c r="G12" s="3">
        <v>1</v>
      </c>
      <c r="H12" s="3">
        <v>0</v>
      </c>
      <c r="I12" s="3">
        <v>1</v>
      </c>
      <c r="J12" s="3">
        <v>1</v>
      </c>
      <c r="K12" s="3">
        <v>0</v>
      </c>
      <c r="L12" s="3">
        <v>2</v>
      </c>
      <c r="M12" s="3">
        <v>2</v>
      </c>
      <c r="N12" s="3">
        <v>2</v>
      </c>
      <c r="O12" s="3">
        <v>2</v>
      </c>
      <c r="P12" s="3">
        <v>0</v>
      </c>
      <c r="Q12" s="3">
        <v>4</v>
      </c>
      <c r="R12" s="3">
        <v>4</v>
      </c>
      <c r="S12" s="3">
        <v>1</v>
      </c>
      <c r="T12" s="3">
        <v>1</v>
      </c>
      <c r="U12" s="3">
        <v>1</v>
      </c>
      <c r="V12" s="3">
        <v>1</v>
      </c>
      <c r="W12" s="3">
        <v>4</v>
      </c>
      <c r="X12" s="3">
        <v>4</v>
      </c>
      <c r="Y12" s="3">
        <v>3</v>
      </c>
      <c r="Z12" s="3">
        <v>3</v>
      </c>
      <c r="AA12" s="3">
        <v>3</v>
      </c>
      <c r="AB12" s="3">
        <v>2</v>
      </c>
      <c r="AC12" s="3">
        <v>1</v>
      </c>
      <c r="AD12" s="3">
        <v>1</v>
      </c>
      <c r="AE12" s="3">
        <v>1</v>
      </c>
      <c r="AF12" s="3">
        <f t="shared" si="0"/>
        <v>45</v>
      </c>
      <c r="AG12" s="3">
        <v>18</v>
      </c>
      <c r="AH12" s="3">
        <v>4</v>
      </c>
      <c r="AI12" s="3">
        <v>16</v>
      </c>
      <c r="AJ12" s="3">
        <v>3</v>
      </c>
      <c r="AK12" s="3">
        <v>14</v>
      </c>
      <c r="AL12" s="3">
        <f t="shared" si="1"/>
        <v>55</v>
      </c>
      <c r="AM12" s="3">
        <f t="shared" si="2"/>
        <v>100</v>
      </c>
      <c r="AN12" s="3"/>
      <c r="AO12" s="3"/>
      <c r="AP12" s="3"/>
      <c r="AQ12" s="3" t="s">
        <v>335</v>
      </c>
    </row>
    <row r="13" spans="1:43" ht="63">
      <c r="A13" s="3">
        <v>47</v>
      </c>
      <c r="B13" s="3">
        <v>642</v>
      </c>
      <c r="C13" s="17" t="s">
        <v>4</v>
      </c>
      <c r="D13" s="17" t="s">
        <v>433</v>
      </c>
      <c r="E13" s="17" t="s">
        <v>5</v>
      </c>
      <c r="F13" s="3"/>
      <c r="G13" s="3">
        <v>1</v>
      </c>
      <c r="H13" s="3">
        <v>0</v>
      </c>
      <c r="I13" s="3">
        <v>0</v>
      </c>
      <c r="J13" s="3">
        <v>1</v>
      </c>
      <c r="K13" s="3">
        <v>1</v>
      </c>
      <c r="L13" s="3">
        <v>2</v>
      </c>
      <c r="M13" s="3">
        <v>2</v>
      </c>
      <c r="N13" s="3">
        <v>0</v>
      </c>
      <c r="O13" s="3">
        <v>0</v>
      </c>
      <c r="P13" s="3">
        <v>2</v>
      </c>
      <c r="Q13" s="3">
        <v>4</v>
      </c>
      <c r="R13" s="3">
        <v>4</v>
      </c>
      <c r="S13" s="3">
        <v>0</v>
      </c>
      <c r="T13" s="3">
        <v>1</v>
      </c>
      <c r="U13" s="3">
        <v>1</v>
      </c>
      <c r="V13" s="3">
        <v>1</v>
      </c>
      <c r="W13" s="3">
        <v>4</v>
      </c>
      <c r="X13" s="3">
        <v>1</v>
      </c>
      <c r="Y13" s="3">
        <v>3</v>
      </c>
      <c r="Z13" s="3">
        <v>3</v>
      </c>
      <c r="AA13" s="3">
        <v>3</v>
      </c>
      <c r="AB13" s="3">
        <v>0</v>
      </c>
      <c r="AC13" s="3">
        <v>1</v>
      </c>
      <c r="AD13" s="3">
        <v>1</v>
      </c>
      <c r="AE13" s="3">
        <v>0</v>
      </c>
      <c r="AF13" s="3">
        <f t="shared" si="0"/>
        <v>36</v>
      </c>
      <c r="AG13" s="3">
        <v>20</v>
      </c>
      <c r="AH13" s="3">
        <v>20</v>
      </c>
      <c r="AI13" s="3">
        <v>6</v>
      </c>
      <c r="AJ13" s="3">
        <v>5</v>
      </c>
      <c r="AK13" s="3">
        <v>12</v>
      </c>
      <c r="AL13" s="3">
        <f t="shared" si="1"/>
        <v>63</v>
      </c>
      <c r="AM13" s="3">
        <f t="shared" si="2"/>
        <v>99</v>
      </c>
      <c r="AN13" s="3"/>
      <c r="AO13" s="3"/>
      <c r="AP13" s="3"/>
      <c r="AQ13" s="3" t="s">
        <v>335</v>
      </c>
    </row>
    <row r="14" spans="1:43" ht="47.25">
      <c r="A14" s="3">
        <v>42</v>
      </c>
      <c r="B14" s="3">
        <v>651</v>
      </c>
      <c r="C14" s="17" t="s">
        <v>6</v>
      </c>
      <c r="D14" s="17" t="s">
        <v>1292</v>
      </c>
      <c r="E14" s="17" t="s">
        <v>7</v>
      </c>
      <c r="F14" s="3"/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1</v>
      </c>
      <c r="Q14" s="3">
        <v>4</v>
      </c>
      <c r="R14" s="3">
        <v>2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2</v>
      </c>
      <c r="Y14" s="3">
        <v>2</v>
      </c>
      <c r="Z14" s="3">
        <v>3</v>
      </c>
      <c r="AA14" s="3">
        <v>2</v>
      </c>
      <c r="AB14" s="3">
        <v>0</v>
      </c>
      <c r="AC14" s="3">
        <v>1</v>
      </c>
      <c r="AD14" s="3">
        <v>1</v>
      </c>
      <c r="AE14" s="3">
        <v>1</v>
      </c>
      <c r="AF14" s="3">
        <f t="shared" si="0"/>
        <v>21</v>
      </c>
      <c r="AG14" s="3">
        <v>13</v>
      </c>
      <c r="AH14" s="3">
        <v>10</v>
      </c>
      <c r="AI14" s="3">
        <v>14</v>
      </c>
      <c r="AJ14" s="3">
        <v>20</v>
      </c>
      <c r="AK14" s="3">
        <v>20</v>
      </c>
      <c r="AL14" s="3">
        <f t="shared" si="1"/>
        <v>77</v>
      </c>
      <c r="AM14" s="3">
        <f t="shared" si="2"/>
        <v>98</v>
      </c>
      <c r="AN14" s="3"/>
      <c r="AO14" s="3"/>
      <c r="AP14" s="3"/>
      <c r="AQ14" s="3" t="s">
        <v>335</v>
      </c>
    </row>
    <row r="15" spans="1:43" ht="47.25">
      <c r="A15" s="3">
        <v>30</v>
      </c>
      <c r="B15" s="3">
        <v>660</v>
      </c>
      <c r="C15" s="17" t="s">
        <v>8</v>
      </c>
      <c r="D15" s="17" t="s">
        <v>9</v>
      </c>
      <c r="E15" s="17" t="s">
        <v>10</v>
      </c>
      <c r="F15" s="3"/>
      <c r="G15" s="3">
        <v>1</v>
      </c>
      <c r="H15" s="3">
        <v>0</v>
      </c>
      <c r="I15" s="3">
        <v>0</v>
      </c>
      <c r="J15" s="3">
        <v>1</v>
      </c>
      <c r="K15" s="3">
        <v>0</v>
      </c>
      <c r="L15" s="3">
        <v>2</v>
      </c>
      <c r="M15" s="3">
        <v>0</v>
      </c>
      <c r="N15" s="3">
        <v>0</v>
      </c>
      <c r="O15" s="3">
        <v>0</v>
      </c>
      <c r="P15" s="3">
        <v>0</v>
      </c>
      <c r="Q15" s="3">
        <v>4</v>
      </c>
      <c r="R15" s="3">
        <v>2</v>
      </c>
      <c r="S15" s="3">
        <v>1</v>
      </c>
      <c r="T15" s="3">
        <v>1</v>
      </c>
      <c r="U15" s="3">
        <v>1</v>
      </c>
      <c r="V15" s="3">
        <v>1</v>
      </c>
      <c r="W15" s="3">
        <v>0</v>
      </c>
      <c r="X15" s="3">
        <v>4</v>
      </c>
      <c r="Y15" s="3">
        <v>0</v>
      </c>
      <c r="Z15" s="3">
        <v>0</v>
      </c>
      <c r="AA15" s="3">
        <v>0</v>
      </c>
      <c r="AB15" s="3">
        <v>0</v>
      </c>
      <c r="AC15" s="3">
        <v>1</v>
      </c>
      <c r="AD15" s="3">
        <v>1</v>
      </c>
      <c r="AE15" s="3">
        <v>1</v>
      </c>
      <c r="AF15" s="3">
        <f t="shared" si="0"/>
        <v>21</v>
      </c>
      <c r="AG15" s="3">
        <v>20</v>
      </c>
      <c r="AH15" s="3">
        <v>20</v>
      </c>
      <c r="AI15" s="3">
        <v>6</v>
      </c>
      <c r="AJ15" s="3">
        <v>8</v>
      </c>
      <c r="AK15" s="3">
        <v>20</v>
      </c>
      <c r="AL15" s="3">
        <f t="shared" si="1"/>
        <v>74</v>
      </c>
      <c r="AM15" s="3">
        <f t="shared" si="2"/>
        <v>95</v>
      </c>
      <c r="AN15" s="3"/>
      <c r="AO15" s="3"/>
      <c r="AP15" s="3"/>
      <c r="AQ15" s="3" t="s">
        <v>335</v>
      </c>
    </row>
    <row r="16" spans="1:43" ht="47.25">
      <c r="A16" s="3">
        <v>6</v>
      </c>
      <c r="B16" s="3">
        <v>6104</v>
      </c>
      <c r="C16" s="17" t="s">
        <v>11</v>
      </c>
      <c r="D16" s="17" t="s">
        <v>474</v>
      </c>
      <c r="E16" s="17" t="s">
        <v>1310</v>
      </c>
      <c r="F16" s="3"/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2</v>
      </c>
      <c r="M16" s="3">
        <v>2</v>
      </c>
      <c r="N16" s="3">
        <v>0</v>
      </c>
      <c r="O16" s="3">
        <v>2</v>
      </c>
      <c r="P16" s="3">
        <v>2</v>
      </c>
      <c r="Q16" s="3">
        <v>4</v>
      </c>
      <c r="R16" s="3">
        <v>4</v>
      </c>
      <c r="S16" s="3">
        <v>1</v>
      </c>
      <c r="T16" s="3">
        <v>1</v>
      </c>
      <c r="U16" s="3">
        <v>1</v>
      </c>
      <c r="V16" s="3">
        <v>1</v>
      </c>
      <c r="W16" s="3">
        <v>4</v>
      </c>
      <c r="X16" s="3">
        <v>2</v>
      </c>
      <c r="Y16" s="3">
        <v>3</v>
      </c>
      <c r="Z16" s="3">
        <v>3</v>
      </c>
      <c r="AA16" s="3">
        <v>3</v>
      </c>
      <c r="AB16" s="3">
        <v>2</v>
      </c>
      <c r="AC16" s="3">
        <v>0</v>
      </c>
      <c r="AD16" s="3">
        <v>1</v>
      </c>
      <c r="AE16" s="3">
        <v>1</v>
      </c>
      <c r="AF16" s="3">
        <f t="shared" si="0"/>
        <v>44</v>
      </c>
      <c r="AG16" s="3">
        <v>20</v>
      </c>
      <c r="AH16" s="3">
        <v>0</v>
      </c>
      <c r="AI16" s="3">
        <v>4</v>
      </c>
      <c r="AJ16" s="3">
        <v>4</v>
      </c>
      <c r="AK16" s="3">
        <v>20</v>
      </c>
      <c r="AL16" s="3">
        <f t="shared" si="1"/>
        <v>48</v>
      </c>
      <c r="AM16" s="3">
        <f t="shared" si="2"/>
        <v>92</v>
      </c>
      <c r="AN16" s="3"/>
      <c r="AO16" s="3"/>
      <c r="AP16" s="3"/>
      <c r="AQ16" s="3" t="s">
        <v>335</v>
      </c>
    </row>
    <row r="17" spans="1:43" ht="47.25">
      <c r="A17" s="3">
        <v>31</v>
      </c>
      <c r="B17" s="3">
        <v>659</v>
      </c>
      <c r="C17" s="17" t="s">
        <v>12</v>
      </c>
      <c r="D17" s="17" t="s">
        <v>500</v>
      </c>
      <c r="E17" s="17" t="s">
        <v>10</v>
      </c>
      <c r="F17" s="3"/>
      <c r="G17" s="3">
        <v>1</v>
      </c>
      <c r="H17" s="3">
        <v>0</v>
      </c>
      <c r="I17" s="3">
        <v>0</v>
      </c>
      <c r="J17" s="3">
        <v>1</v>
      </c>
      <c r="K17" s="3">
        <v>0</v>
      </c>
      <c r="L17" s="3">
        <v>2</v>
      </c>
      <c r="M17" s="3">
        <v>0</v>
      </c>
      <c r="N17" s="3">
        <v>0</v>
      </c>
      <c r="O17" s="3">
        <v>0</v>
      </c>
      <c r="P17" s="3">
        <v>0</v>
      </c>
      <c r="Q17" s="3">
        <v>4</v>
      </c>
      <c r="R17" s="3">
        <v>0</v>
      </c>
      <c r="S17" s="3">
        <v>1</v>
      </c>
      <c r="T17" s="3">
        <v>1</v>
      </c>
      <c r="U17" s="3">
        <v>1</v>
      </c>
      <c r="V17" s="3">
        <v>1</v>
      </c>
      <c r="W17" s="3">
        <v>0</v>
      </c>
      <c r="X17" s="3">
        <v>4</v>
      </c>
      <c r="Y17" s="3">
        <v>0</v>
      </c>
      <c r="Z17" s="3">
        <v>0</v>
      </c>
      <c r="AA17" s="3">
        <v>0</v>
      </c>
      <c r="AB17" s="3">
        <v>0</v>
      </c>
      <c r="AC17" s="3">
        <v>1</v>
      </c>
      <c r="AD17" s="3">
        <v>1</v>
      </c>
      <c r="AE17" s="3">
        <v>1</v>
      </c>
      <c r="AF17" s="3">
        <f t="shared" si="0"/>
        <v>19</v>
      </c>
      <c r="AG17" s="3">
        <v>20</v>
      </c>
      <c r="AH17" s="3">
        <v>14</v>
      </c>
      <c r="AI17" s="3">
        <v>14</v>
      </c>
      <c r="AJ17" s="3">
        <v>5</v>
      </c>
      <c r="AK17" s="3">
        <v>20</v>
      </c>
      <c r="AL17" s="3">
        <f t="shared" si="1"/>
        <v>73</v>
      </c>
      <c r="AM17" s="3">
        <f t="shared" si="2"/>
        <v>92</v>
      </c>
      <c r="AN17" s="3"/>
      <c r="AO17" s="3"/>
      <c r="AP17" s="3"/>
      <c r="AQ17" s="3" t="s">
        <v>335</v>
      </c>
    </row>
    <row r="18" spans="1:43" ht="63">
      <c r="A18" s="3">
        <v>21</v>
      </c>
      <c r="B18" s="3">
        <v>668</v>
      </c>
      <c r="C18" s="17" t="s">
        <v>13</v>
      </c>
      <c r="D18" s="17" t="s">
        <v>769</v>
      </c>
      <c r="E18" s="17" t="s">
        <v>14</v>
      </c>
      <c r="F18" s="3"/>
      <c r="G18" s="3">
        <v>1</v>
      </c>
      <c r="H18" s="3">
        <v>1</v>
      </c>
      <c r="I18" s="3">
        <v>0</v>
      </c>
      <c r="J18" s="3">
        <v>1</v>
      </c>
      <c r="K18" s="3">
        <v>1</v>
      </c>
      <c r="L18" s="3">
        <v>2</v>
      </c>
      <c r="M18" s="3">
        <v>2</v>
      </c>
      <c r="N18" s="3">
        <v>2</v>
      </c>
      <c r="O18" s="3">
        <v>0</v>
      </c>
      <c r="P18" s="3">
        <v>2</v>
      </c>
      <c r="Q18" s="3">
        <v>4</v>
      </c>
      <c r="R18" s="3">
        <v>4</v>
      </c>
      <c r="S18" s="3">
        <v>1</v>
      </c>
      <c r="T18" s="3">
        <v>1</v>
      </c>
      <c r="U18" s="3">
        <v>1</v>
      </c>
      <c r="V18" s="3">
        <v>1</v>
      </c>
      <c r="W18" s="3">
        <v>4</v>
      </c>
      <c r="X18" s="3">
        <v>2</v>
      </c>
      <c r="Y18" s="3">
        <v>3</v>
      </c>
      <c r="Z18" s="3">
        <v>3</v>
      </c>
      <c r="AA18" s="3">
        <v>3</v>
      </c>
      <c r="AB18" s="3">
        <v>3</v>
      </c>
      <c r="AC18" s="3">
        <v>1</v>
      </c>
      <c r="AD18" s="3">
        <v>1</v>
      </c>
      <c r="AE18" s="3">
        <v>1</v>
      </c>
      <c r="AF18" s="3">
        <f t="shared" si="0"/>
        <v>45</v>
      </c>
      <c r="AG18" s="3">
        <v>5</v>
      </c>
      <c r="AH18" s="3">
        <v>0</v>
      </c>
      <c r="AI18" s="3">
        <v>20</v>
      </c>
      <c r="AJ18" s="3">
        <v>20</v>
      </c>
      <c r="AK18" s="3">
        <v>1</v>
      </c>
      <c r="AL18" s="3">
        <f t="shared" si="1"/>
        <v>46</v>
      </c>
      <c r="AM18" s="3">
        <f t="shared" si="2"/>
        <v>91</v>
      </c>
      <c r="AN18" s="3"/>
      <c r="AO18" s="3"/>
      <c r="AP18" s="3"/>
      <c r="AQ18" s="3" t="s">
        <v>335</v>
      </c>
    </row>
    <row r="19" spans="1:43" ht="47.25">
      <c r="A19" s="3">
        <v>27</v>
      </c>
      <c r="B19" s="3">
        <v>628</v>
      </c>
      <c r="C19" s="17" t="s">
        <v>15</v>
      </c>
      <c r="D19" s="17" t="s">
        <v>16</v>
      </c>
      <c r="E19" s="17" t="s">
        <v>17</v>
      </c>
      <c r="F19" s="3"/>
      <c r="G19" s="3">
        <v>1</v>
      </c>
      <c r="H19" s="3">
        <v>0</v>
      </c>
      <c r="I19" s="3">
        <v>1</v>
      </c>
      <c r="J19" s="3">
        <v>1</v>
      </c>
      <c r="K19" s="3">
        <v>1</v>
      </c>
      <c r="L19" s="3">
        <v>2</v>
      </c>
      <c r="M19" s="3">
        <v>2</v>
      </c>
      <c r="N19" s="3">
        <v>2</v>
      </c>
      <c r="O19" s="3">
        <v>2</v>
      </c>
      <c r="P19" s="3">
        <v>2</v>
      </c>
      <c r="Q19" s="3">
        <v>4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0</v>
      </c>
      <c r="X19" s="3">
        <v>4</v>
      </c>
      <c r="Y19" s="3">
        <v>3</v>
      </c>
      <c r="Z19" s="3">
        <v>3</v>
      </c>
      <c r="AA19" s="3">
        <v>3</v>
      </c>
      <c r="AB19" s="3">
        <v>0</v>
      </c>
      <c r="AC19" s="3">
        <v>1</v>
      </c>
      <c r="AD19" s="3">
        <v>1</v>
      </c>
      <c r="AE19" s="3">
        <v>1</v>
      </c>
      <c r="AF19" s="3">
        <f t="shared" si="0"/>
        <v>39</v>
      </c>
      <c r="AG19" s="3">
        <v>20</v>
      </c>
      <c r="AH19" s="3">
        <v>16</v>
      </c>
      <c r="AI19" s="3">
        <v>5</v>
      </c>
      <c r="AJ19" s="3">
        <v>4</v>
      </c>
      <c r="AK19" s="3">
        <v>3</v>
      </c>
      <c r="AL19" s="3">
        <f t="shared" si="1"/>
        <v>48</v>
      </c>
      <c r="AM19" s="3">
        <f t="shared" si="2"/>
        <v>87</v>
      </c>
      <c r="AN19" s="3"/>
      <c r="AO19" s="3"/>
      <c r="AP19" s="3"/>
      <c r="AQ19" s="3" t="s">
        <v>335</v>
      </c>
    </row>
    <row r="20" spans="1:43" ht="63">
      <c r="A20" s="3">
        <v>33</v>
      </c>
      <c r="B20" s="3">
        <v>620</v>
      </c>
      <c r="C20" s="17" t="s">
        <v>18</v>
      </c>
      <c r="D20" s="17" t="s">
        <v>598</v>
      </c>
      <c r="E20" s="17" t="s">
        <v>19</v>
      </c>
      <c r="F20" s="3"/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</v>
      </c>
      <c r="M20" s="3">
        <v>0</v>
      </c>
      <c r="N20" s="3">
        <v>0</v>
      </c>
      <c r="O20" s="3">
        <v>0</v>
      </c>
      <c r="P20" s="3">
        <v>0</v>
      </c>
      <c r="Q20" s="3">
        <v>4</v>
      </c>
      <c r="R20" s="3">
        <v>0</v>
      </c>
      <c r="S20" s="3">
        <v>1</v>
      </c>
      <c r="T20" s="3">
        <v>1</v>
      </c>
      <c r="U20" s="3">
        <v>1</v>
      </c>
      <c r="V20" s="3">
        <v>1</v>
      </c>
      <c r="W20" s="3">
        <v>4</v>
      </c>
      <c r="X20" s="3">
        <v>0</v>
      </c>
      <c r="Y20" s="3">
        <v>3</v>
      </c>
      <c r="Z20" s="3">
        <v>3</v>
      </c>
      <c r="AA20" s="3">
        <v>2</v>
      </c>
      <c r="AB20" s="3">
        <v>2</v>
      </c>
      <c r="AC20" s="3">
        <v>1</v>
      </c>
      <c r="AD20" s="3">
        <v>1</v>
      </c>
      <c r="AE20" s="3">
        <v>1</v>
      </c>
      <c r="AF20" s="3">
        <f t="shared" si="0"/>
        <v>27</v>
      </c>
      <c r="AG20" s="3">
        <v>14</v>
      </c>
      <c r="AH20" s="3">
        <v>20</v>
      </c>
      <c r="AI20" s="3">
        <v>10</v>
      </c>
      <c r="AJ20" s="3">
        <v>1</v>
      </c>
      <c r="AK20" s="3">
        <v>15</v>
      </c>
      <c r="AL20" s="3">
        <f t="shared" si="1"/>
        <v>60</v>
      </c>
      <c r="AM20" s="3">
        <f t="shared" si="2"/>
        <v>87</v>
      </c>
      <c r="AN20" s="3"/>
      <c r="AO20" s="3"/>
      <c r="AP20" s="3"/>
      <c r="AQ20" s="3" t="s">
        <v>335</v>
      </c>
    </row>
    <row r="21" spans="1:43" ht="63">
      <c r="A21" s="3">
        <v>54</v>
      </c>
      <c r="B21" s="3">
        <v>687</v>
      </c>
      <c r="C21" s="17" t="s">
        <v>20</v>
      </c>
      <c r="D21" s="17" t="s">
        <v>796</v>
      </c>
      <c r="E21" s="17" t="s">
        <v>21</v>
      </c>
      <c r="F21" s="3"/>
      <c r="G21" s="3">
        <v>1</v>
      </c>
      <c r="H21" s="3">
        <v>1</v>
      </c>
      <c r="I21" s="3">
        <v>0</v>
      </c>
      <c r="J21" s="3">
        <v>1</v>
      </c>
      <c r="K21" s="3">
        <v>1</v>
      </c>
      <c r="L21" s="3">
        <v>2</v>
      </c>
      <c r="M21" s="3">
        <v>0</v>
      </c>
      <c r="N21" s="3">
        <v>0</v>
      </c>
      <c r="O21" s="3">
        <v>2</v>
      </c>
      <c r="P21" s="3">
        <v>2</v>
      </c>
      <c r="Q21" s="3">
        <v>4</v>
      </c>
      <c r="R21" s="3">
        <v>3</v>
      </c>
      <c r="S21" s="3">
        <v>1</v>
      </c>
      <c r="T21" s="3">
        <v>0</v>
      </c>
      <c r="U21" s="3">
        <v>1</v>
      </c>
      <c r="V21" s="3">
        <v>1</v>
      </c>
      <c r="W21" s="3">
        <v>0</v>
      </c>
      <c r="X21" s="3">
        <v>0</v>
      </c>
      <c r="Y21" s="3">
        <v>3</v>
      </c>
      <c r="Z21" s="3">
        <v>3</v>
      </c>
      <c r="AA21" s="3">
        <v>3</v>
      </c>
      <c r="AB21" s="3">
        <v>2</v>
      </c>
      <c r="AC21" s="3">
        <v>0</v>
      </c>
      <c r="AD21" s="3">
        <v>0</v>
      </c>
      <c r="AE21" s="3">
        <v>0</v>
      </c>
      <c r="AF21" s="3">
        <f t="shared" si="0"/>
        <v>31</v>
      </c>
      <c r="AG21" s="3">
        <v>20</v>
      </c>
      <c r="AH21" s="3">
        <v>20</v>
      </c>
      <c r="AI21" s="3">
        <v>4</v>
      </c>
      <c r="AJ21" s="3">
        <v>12</v>
      </c>
      <c r="AK21" s="3">
        <v>0</v>
      </c>
      <c r="AL21" s="3">
        <f t="shared" si="1"/>
        <v>56</v>
      </c>
      <c r="AM21" s="3">
        <f t="shared" si="2"/>
        <v>87</v>
      </c>
      <c r="AN21" s="3"/>
      <c r="AO21" s="3"/>
      <c r="AP21" s="3"/>
      <c r="AQ21" s="3" t="s">
        <v>335</v>
      </c>
    </row>
    <row r="22" spans="1:43" ht="63">
      <c r="A22" s="3">
        <v>58</v>
      </c>
      <c r="B22" s="3">
        <v>689</v>
      </c>
      <c r="C22" s="17" t="s">
        <v>22</v>
      </c>
      <c r="D22" s="17" t="s">
        <v>918</v>
      </c>
      <c r="E22" s="17" t="s">
        <v>23</v>
      </c>
      <c r="F22" s="3"/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2</v>
      </c>
      <c r="O22" s="3">
        <v>2</v>
      </c>
      <c r="P22" s="3">
        <v>2</v>
      </c>
      <c r="Q22" s="3">
        <v>4</v>
      </c>
      <c r="R22" s="3">
        <v>0</v>
      </c>
      <c r="S22" s="3">
        <v>0</v>
      </c>
      <c r="T22" s="3">
        <v>1</v>
      </c>
      <c r="U22" s="3">
        <v>1</v>
      </c>
      <c r="V22" s="3">
        <v>1</v>
      </c>
      <c r="W22" s="3">
        <v>2</v>
      </c>
      <c r="X22" s="3">
        <v>4</v>
      </c>
      <c r="Y22" s="3">
        <v>3</v>
      </c>
      <c r="Z22" s="3">
        <v>2</v>
      </c>
      <c r="AA22" s="3">
        <v>0</v>
      </c>
      <c r="AB22" s="3">
        <v>0</v>
      </c>
      <c r="AC22" s="3">
        <v>0</v>
      </c>
      <c r="AD22" s="3">
        <v>1</v>
      </c>
      <c r="AE22" s="3">
        <v>1</v>
      </c>
      <c r="AF22" s="3">
        <f t="shared" si="0"/>
        <v>27</v>
      </c>
      <c r="AG22" s="3">
        <v>5</v>
      </c>
      <c r="AH22" s="3">
        <v>20</v>
      </c>
      <c r="AI22" s="3">
        <v>4</v>
      </c>
      <c r="AJ22" s="3">
        <v>8</v>
      </c>
      <c r="AK22" s="3">
        <v>20</v>
      </c>
      <c r="AL22" s="3">
        <f t="shared" si="1"/>
        <v>57</v>
      </c>
      <c r="AM22" s="3">
        <f t="shared" si="2"/>
        <v>84</v>
      </c>
      <c r="AN22" s="3"/>
      <c r="AO22" s="3"/>
      <c r="AP22" s="3"/>
      <c r="AQ22" s="3" t="s">
        <v>335</v>
      </c>
    </row>
    <row r="23" spans="1:43" ht="47.25">
      <c r="A23" s="3">
        <v>25</v>
      </c>
      <c r="B23" s="3">
        <v>607</v>
      </c>
      <c r="C23" s="17" t="s">
        <v>24</v>
      </c>
      <c r="D23" s="17" t="s">
        <v>1257</v>
      </c>
      <c r="E23" s="17" t="s">
        <v>25</v>
      </c>
      <c r="F23" s="3"/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2</v>
      </c>
      <c r="M23" s="3">
        <v>2</v>
      </c>
      <c r="N23" s="3">
        <v>0</v>
      </c>
      <c r="O23" s="3">
        <v>2</v>
      </c>
      <c r="P23" s="3">
        <v>2</v>
      </c>
      <c r="Q23" s="3">
        <v>4</v>
      </c>
      <c r="R23" s="3">
        <v>2</v>
      </c>
      <c r="S23" s="3">
        <v>1</v>
      </c>
      <c r="T23" s="3">
        <v>1</v>
      </c>
      <c r="U23" s="3">
        <v>0</v>
      </c>
      <c r="V23" s="3">
        <v>1</v>
      </c>
      <c r="W23" s="3">
        <v>1</v>
      </c>
      <c r="X23" s="3">
        <v>4</v>
      </c>
      <c r="Y23" s="3">
        <v>2</v>
      </c>
      <c r="Z23" s="3">
        <v>3</v>
      </c>
      <c r="AA23" s="3">
        <v>3</v>
      </c>
      <c r="AB23" s="3">
        <v>2</v>
      </c>
      <c r="AC23" s="3">
        <v>1</v>
      </c>
      <c r="AD23" s="3">
        <v>0</v>
      </c>
      <c r="AE23" s="3">
        <v>0</v>
      </c>
      <c r="AF23" s="3">
        <f t="shared" si="0"/>
        <v>38</v>
      </c>
      <c r="AG23" s="3">
        <v>20</v>
      </c>
      <c r="AH23" s="3">
        <v>0</v>
      </c>
      <c r="AI23" s="3">
        <v>4</v>
      </c>
      <c r="AJ23" s="3">
        <v>16</v>
      </c>
      <c r="AK23" s="3">
        <v>5</v>
      </c>
      <c r="AL23" s="3">
        <f t="shared" si="1"/>
        <v>45</v>
      </c>
      <c r="AM23" s="3">
        <f t="shared" si="2"/>
        <v>83</v>
      </c>
      <c r="AN23" s="3"/>
      <c r="AO23" s="3"/>
      <c r="AP23" s="3"/>
      <c r="AQ23" s="3" t="s">
        <v>335</v>
      </c>
    </row>
    <row r="24" spans="1:43" ht="63">
      <c r="A24" s="3">
        <v>35</v>
      </c>
      <c r="B24" s="3">
        <v>618</v>
      </c>
      <c r="C24" s="17" t="s">
        <v>26</v>
      </c>
      <c r="D24" s="17" t="s">
        <v>598</v>
      </c>
      <c r="E24" s="17" t="s">
        <v>19</v>
      </c>
      <c r="F24" s="3"/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2</v>
      </c>
      <c r="M24" s="3">
        <v>2</v>
      </c>
      <c r="N24" s="3">
        <v>0</v>
      </c>
      <c r="O24" s="3">
        <v>2</v>
      </c>
      <c r="P24" s="3">
        <v>2</v>
      </c>
      <c r="Q24" s="3">
        <v>4</v>
      </c>
      <c r="R24" s="3">
        <v>0</v>
      </c>
      <c r="S24" s="3">
        <v>1</v>
      </c>
      <c r="T24" s="3">
        <v>0</v>
      </c>
      <c r="U24" s="3">
        <v>0</v>
      </c>
      <c r="V24" s="3">
        <v>0</v>
      </c>
      <c r="W24" s="3">
        <v>2</v>
      </c>
      <c r="X24" s="3">
        <v>1</v>
      </c>
      <c r="Y24" s="3">
        <v>3</v>
      </c>
      <c r="Z24" s="3">
        <v>3</v>
      </c>
      <c r="AA24" s="3">
        <v>3</v>
      </c>
      <c r="AB24" s="3">
        <v>3</v>
      </c>
      <c r="AC24" s="3">
        <v>1</v>
      </c>
      <c r="AD24" s="3">
        <v>1</v>
      </c>
      <c r="AE24" s="3">
        <v>1</v>
      </c>
      <c r="AF24" s="3">
        <f t="shared" si="0"/>
        <v>32</v>
      </c>
      <c r="AG24" s="3">
        <v>12</v>
      </c>
      <c r="AH24" s="3">
        <v>18</v>
      </c>
      <c r="AI24" s="3">
        <v>10</v>
      </c>
      <c r="AJ24" s="3">
        <v>2</v>
      </c>
      <c r="AK24" s="3">
        <v>9</v>
      </c>
      <c r="AL24" s="3">
        <f t="shared" si="1"/>
        <v>51</v>
      </c>
      <c r="AM24" s="3">
        <f t="shared" si="2"/>
        <v>83</v>
      </c>
      <c r="AN24" s="3"/>
      <c r="AO24" s="3"/>
      <c r="AP24" s="3"/>
      <c r="AQ24" s="3" t="s">
        <v>335</v>
      </c>
    </row>
    <row r="25" spans="1:43" ht="63">
      <c r="A25" s="3">
        <v>51</v>
      </c>
      <c r="B25" s="3">
        <v>697</v>
      </c>
      <c r="C25" s="17" t="s">
        <v>27</v>
      </c>
      <c r="D25" s="17" t="s">
        <v>545</v>
      </c>
      <c r="E25" s="17" t="s">
        <v>546</v>
      </c>
      <c r="F25" s="3"/>
      <c r="G25" s="3">
        <v>1</v>
      </c>
      <c r="H25" s="3">
        <v>0</v>
      </c>
      <c r="I25" s="3">
        <v>0</v>
      </c>
      <c r="J25" s="3">
        <v>1</v>
      </c>
      <c r="K25" s="3">
        <v>0</v>
      </c>
      <c r="L25" s="3">
        <v>0</v>
      </c>
      <c r="M25" s="3">
        <v>2</v>
      </c>
      <c r="N25" s="3">
        <v>0</v>
      </c>
      <c r="O25" s="3">
        <v>2</v>
      </c>
      <c r="P25" s="3">
        <v>2</v>
      </c>
      <c r="Q25" s="3">
        <v>4</v>
      </c>
      <c r="R25" s="3">
        <v>0</v>
      </c>
      <c r="S25" s="3">
        <v>1</v>
      </c>
      <c r="T25" s="3">
        <v>1</v>
      </c>
      <c r="U25" s="3">
        <v>1</v>
      </c>
      <c r="V25" s="3">
        <v>1</v>
      </c>
      <c r="W25" s="3">
        <v>0</v>
      </c>
      <c r="X25" s="3">
        <v>2</v>
      </c>
      <c r="Y25" s="3">
        <v>3</v>
      </c>
      <c r="Z25" s="3">
        <v>3</v>
      </c>
      <c r="AA25" s="3">
        <v>3</v>
      </c>
      <c r="AB25" s="3">
        <v>0</v>
      </c>
      <c r="AC25" s="3">
        <v>1</v>
      </c>
      <c r="AD25" s="3">
        <v>1</v>
      </c>
      <c r="AE25" s="3">
        <v>1</v>
      </c>
      <c r="AF25" s="3">
        <f t="shared" si="0"/>
        <v>30</v>
      </c>
      <c r="AG25" s="3">
        <v>16</v>
      </c>
      <c r="AH25" s="3">
        <v>16</v>
      </c>
      <c r="AI25" s="3">
        <v>4</v>
      </c>
      <c r="AJ25" s="3">
        <v>2</v>
      </c>
      <c r="AK25" s="3">
        <v>15</v>
      </c>
      <c r="AL25" s="3">
        <f t="shared" si="1"/>
        <v>53</v>
      </c>
      <c r="AM25" s="3">
        <f t="shared" si="2"/>
        <v>83</v>
      </c>
      <c r="AN25" s="3"/>
      <c r="AO25" s="3"/>
      <c r="AP25" s="3"/>
      <c r="AQ25" s="3" t="s">
        <v>335</v>
      </c>
    </row>
    <row r="26" spans="1:43" ht="47.25">
      <c r="A26" s="3">
        <v>24</v>
      </c>
      <c r="B26" s="3">
        <v>606</v>
      </c>
      <c r="C26" s="17" t="s">
        <v>28</v>
      </c>
      <c r="D26" s="17" t="s">
        <v>29</v>
      </c>
      <c r="E26" s="17" t="s">
        <v>25</v>
      </c>
      <c r="F26" s="3"/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2</v>
      </c>
      <c r="M26" s="3">
        <v>2</v>
      </c>
      <c r="N26" s="3">
        <v>0</v>
      </c>
      <c r="O26" s="3">
        <v>0</v>
      </c>
      <c r="P26" s="3">
        <v>2</v>
      </c>
      <c r="Q26" s="3">
        <v>0</v>
      </c>
      <c r="R26" s="3">
        <v>4</v>
      </c>
      <c r="S26" s="3">
        <v>1</v>
      </c>
      <c r="T26" s="3">
        <v>1</v>
      </c>
      <c r="U26" s="3">
        <v>1</v>
      </c>
      <c r="V26" s="3">
        <v>1</v>
      </c>
      <c r="W26" s="3">
        <v>4</v>
      </c>
      <c r="X26" s="3">
        <v>4</v>
      </c>
      <c r="Y26" s="3">
        <v>3</v>
      </c>
      <c r="Z26" s="3">
        <v>3</v>
      </c>
      <c r="AA26" s="3">
        <v>3</v>
      </c>
      <c r="AB26" s="3">
        <v>3</v>
      </c>
      <c r="AC26" s="3">
        <v>1</v>
      </c>
      <c r="AD26" s="3">
        <v>1</v>
      </c>
      <c r="AE26" s="3">
        <v>1</v>
      </c>
      <c r="AF26" s="3">
        <f t="shared" si="0"/>
        <v>42</v>
      </c>
      <c r="AG26" s="3">
        <v>16</v>
      </c>
      <c r="AH26" s="3">
        <v>0</v>
      </c>
      <c r="AI26" s="3">
        <v>0</v>
      </c>
      <c r="AJ26" s="3">
        <v>20</v>
      </c>
      <c r="AK26" s="3">
        <v>3</v>
      </c>
      <c r="AL26" s="3">
        <f t="shared" si="1"/>
        <v>39</v>
      </c>
      <c r="AM26" s="3">
        <f t="shared" si="2"/>
        <v>81</v>
      </c>
      <c r="AN26" s="3"/>
      <c r="AO26" s="3"/>
      <c r="AP26" s="3"/>
      <c r="AQ26" s="3" t="s">
        <v>335</v>
      </c>
    </row>
    <row r="27" spans="1:43" ht="47.25">
      <c r="A27" s="3">
        <v>46</v>
      </c>
      <c r="B27" s="3">
        <v>650</v>
      </c>
      <c r="C27" s="17" t="s">
        <v>30</v>
      </c>
      <c r="D27" s="17" t="s">
        <v>433</v>
      </c>
      <c r="E27" s="17" t="s">
        <v>5</v>
      </c>
      <c r="F27" s="3"/>
      <c r="G27" s="3">
        <v>1</v>
      </c>
      <c r="H27" s="3">
        <v>0</v>
      </c>
      <c r="I27" s="3">
        <v>0</v>
      </c>
      <c r="J27" s="3">
        <v>1</v>
      </c>
      <c r="K27" s="3">
        <v>1</v>
      </c>
      <c r="L27" s="3">
        <v>2</v>
      </c>
      <c r="M27" s="3">
        <v>2</v>
      </c>
      <c r="N27" s="3">
        <v>2</v>
      </c>
      <c r="O27" s="3">
        <v>2</v>
      </c>
      <c r="P27" s="3">
        <v>0</v>
      </c>
      <c r="Q27" s="3">
        <v>4</v>
      </c>
      <c r="R27" s="3">
        <v>4</v>
      </c>
      <c r="S27" s="3">
        <v>1</v>
      </c>
      <c r="T27" s="3">
        <v>1</v>
      </c>
      <c r="U27" s="3">
        <v>0</v>
      </c>
      <c r="V27" s="3">
        <v>1</v>
      </c>
      <c r="W27" s="3">
        <v>4</v>
      </c>
      <c r="X27" s="3">
        <v>0</v>
      </c>
      <c r="Y27" s="3">
        <v>2</v>
      </c>
      <c r="Z27" s="3">
        <v>3</v>
      </c>
      <c r="AA27" s="3">
        <v>3</v>
      </c>
      <c r="AB27" s="3">
        <v>0</v>
      </c>
      <c r="AC27" s="3">
        <v>0</v>
      </c>
      <c r="AD27" s="3">
        <v>1</v>
      </c>
      <c r="AE27" s="3">
        <v>1</v>
      </c>
      <c r="AF27" s="3">
        <f t="shared" si="0"/>
        <v>36</v>
      </c>
      <c r="AG27" s="3">
        <v>16</v>
      </c>
      <c r="AH27" s="3">
        <v>10</v>
      </c>
      <c r="AI27" s="3">
        <v>4</v>
      </c>
      <c r="AJ27" s="3">
        <v>5</v>
      </c>
      <c r="AK27" s="3">
        <v>10</v>
      </c>
      <c r="AL27" s="3">
        <f t="shared" si="1"/>
        <v>45</v>
      </c>
      <c r="AM27" s="3">
        <f t="shared" si="2"/>
        <v>81</v>
      </c>
      <c r="AN27" s="3"/>
      <c r="AO27" s="3"/>
      <c r="AP27" s="3"/>
      <c r="AQ27" s="3" t="s">
        <v>335</v>
      </c>
    </row>
    <row r="28" spans="1:43" ht="63">
      <c r="A28" s="3">
        <v>36</v>
      </c>
      <c r="B28" s="3">
        <v>617</v>
      </c>
      <c r="C28" s="17" t="s">
        <v>31</v>
      </c>
      <c r="D28" s="17" t="s">
        <v>598</v>
      </c>
      <c r="E28" s="17" t="s">
        <v>19</v>
      </c>
      <c r="F28" s="3"/>
      <c r="G28" s="3">
        <v>0</v>
      </c>
      <c r="H28" s="3">
        <v>0</v>
      </c>
      <c r="I28" s="3">
        <v>0</v>
      </c>
      <c r="J28" s="3">
        <v>1</v>
      </c>
      <c r="K28" s="3">
        <v>0</v>
      </c>
      <c r="L28" s="3">
        <v>2</v>
      </c>
      <c r="M28" s="3">
        <v>0</v>
      </c>
      <c r="N28" s="3">
        <v>0</v>
      </c>
      <c r="O28" s="3">
        <v>2</v>
      </c>
      <c r="P28" s="3">
        <v>2</v>
      </c>
      <c r="Q28" s="3">
        <v>4</v>
      </c>
      <c r="R28" s="3">
        <v>0</v>
      </c>
      <c r="S28" s="3">
        <v>1</v>
      </c>
      <c r="T28" s="3">
        <v>1</v>
      </c>
      <c r="U28" s="3">
        <v>1</v>
      </c>
      <c r="V28" s="3">
        <v>1</v>
      </c>
      <c r="W28" s="3">
        <v>2</v>
      </c>
      <c r="X28" s="3">
        <v>1</v>
      </c>
      <c r="Y28" s="3">
        <v>3</v>
      </c>
      <c r="Z28" s="3">
        <v>3</v>
      </c>
      <c r="AA28" s="3">
        <v>3</v>
      </c>
      <c r="AB28" s="3">
        <v>3</v>
      </c>
      <c r="AC28" s="3">
        <v>1</v>
      </c>
      <c r="AD28" s="3">
        <v>1</v>
      </c>
      <c r="AE28" s="3">
        <v>0</v>
      </c>
      <c r="AF28" s="3">
        <f t="shared" si="0"/>
        <v>32</v>
      </c>
      <c r="AG28" s="3">
        <v>10</v>
      </c>
      <c r="AH28" s="3">
        <v>20</v>
      </c>
      <c r="AI28" s="3">
        <v>3</v>
      </c>
      <c r="AJ28" s="3">
        <v>1</v>
      </c>
      <c r="AK28" s="3">
        <v>14</v>
      </c>
      <c r="AL28" s="3">
        <f t="shared" si="1"/>
        <v>48</v>
      </c>
      <c r="AM28" s="3">
        <f t="shared" si="2"/>
        <v>80</v>
      </c>
      <c r="AN28" s="3"/>
      <c r="AO28" s="3"/>
      <c r="AP28" s="3"/>
      <c r="AQ28" s="3" t="s">
        <v>335</v>
      </c>
    </row>
    <row r="29" spans="1:43" ht="63">
      <c r="A29" s="3">
        <v>37</v>
      </c>
      <c r="B29" s="3">
        <v>648</v>
      </c>
      <c r="C29" s="17" t="s">
        <v>32</v>
      </c>
      <c r="D29" s="17" t="s">
        <v>418</v>
      </c>
      <c r="E29" s="17" t="s">
        <v>33</v>
      </c>
      <c r="F29" s="3"/>
      <c r="G29" s="3">
        <v>1</v>
      </c>
      <c r="H29" s="3">
        <v>0</v>
      </c>
      <c r="I29" s="3">
        <v>1</v>
      </c>
      <c r="J29" s="3">
        <v>1</v>
      </c>
      <c r="K29" s="3">
        <v>0</v>
      </c>
      <c r="L29" s="3">
        <v>2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4</v>
      </c>
      <c r="X29" s="3">
        <v>4</v>
      </c>
      <c r="Y29" s="3">
        <v>3</v>
      </c>
      <c r="Z29" s="3">
        <v>3</v>
      </c>
      <c r="AA29" s="3">
        <v>2</v>
      </c>
      <c r="AB29" s="3">
        <v>3</v>
      </c>
      <c r="AC29" s="3">
        <v>1</v>
      </c>
      <c r="AD29" s="3">
        <v>1</v>
      </c>
      <c r="AE29" s="3">
        <v>1</v>
      </c>
      <c r="AF29" s="3">
        <f t="shared" si="0"/>
        <v>34</v>
      </c>
      <c r="AG29" s="3">
        <v>18</v>
      </c>
      <c r="AH29" s="3">
        <v>8</v>
      </c>
      <c r="AI29" s="3">
        <v>14</v>
      </c>
      <c r="AJ29" s="3">
        <v>0</v>
      </c>
      <c r="AK29" s="3">
        <v>5</v>
      </c>
      <c r="AL29" s="3">
        <f t="shared" si="1"/>
        <v>45</v>
      </c>
      <c r="AM29" s="3">
        <f t="shared" si="2"/>
        <v>79</v>
      </c>
      <c r="AN29" s="3"/>
      <c r="AO29" s="3"/>
      <c r="AP29" s="3"/>
      <c r="AQ29" s="3" t="s">
        <v>335</v>
      </c>
    </row>
    <row r="30" spans="1:43" ht="63">
      <c r="A30" s="3">
        <v>28</v>
      </c>
      <c r="B30" s="3">
        <v>610</v>
      </c>
      <c r="C30" s="17" t="s">
        <v>34</v>
      </c>
      <c r="D30" s="17" t="s">
        <v>35</v>
      </c>
      <c r="E30" s="17" t="s">
        <v>36</v>
      </c>
      <c r="F30" s="3"/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4</v>
      </c>
      <c r="R30" s="3">
        <v>4</v>
      </c>
      <c r="S30" s="3">
        <v>1</v>
      </c>
      <c r="T30" s="3">
        <v>1</v>
      </c>
      <c r="U30" s="3">
        <v>1</v>
      </c>
      <c r="V30" s="3">
        <v>1</v>
      </c>
      <c r="W30" s="3">
        <v>2</v>
      </c>
      <c r="X30" s="3">
        <v>4</v>
      </c>
      <c r="Y30" s="3">
        <v>3</v>
      </c>
      <c r="Z30" s="3">
        <v>3</v>
      </c>
      <c r="AA30" s="3">
        <v>3</v>
      </c>
      <c r="AB30" s="3">
        <v>1</v>
      </c>
      <c r="AC30" s="3">
        <v>1</v>
      </c>
      <c r="AD30" s="3">
        <v>1</v>
      </c>
      <c r="AE30" s="3">
        <v>1</v>
      </c>
      <c r="AF30" s="3">
        <f t="shared" si="0"/>
        <v>46</v>
      </c>
      <c r="AG30" s="3">
        <v>8</v>
      </c>
      <c r="AH30" s="3">
        <v>0</v>
      </c>
      <c r="AI30" s="3">
        <v>3</v>
      </c>
      <c r="AJ30" s="3">
        <v>15</v>
      </c>
      <c r="AK30" s="3">
        <v>5</v>
      </c>
      <c r="AL30" s="3">
        <f t="shared" si="1"/>
        <v>31</v>
      </c>
      <c r="AM30" s="3">
        <f t="shared" si="2"/>
        <v>77</v>
      </c>
      <c r="AN30" s="3"/>
      <c r="AO30" s="3"/>
      <c r="AP30" s="3"/>
      <c r="AQ30" s="3" t="s">
        <v>335</v>
      </c>
    </row>
    <row r="31" spans="1:43" ht="47.25">
      <c r="A31" s="3">
        <v>14</v>
      </c>
      <c r="B31" s="3">
        <v>679</v>
      </c>
      <c r="C31" s="17" t="s">
        <v>37</v>
      </c>
      <c r="D31" s="17" t="s">
        <v>38</v>
      </c>
      <c r="E31" s="17" t="s">
        <v>1319</v>
      </c>
      <c r="F31" s="3"/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2</v>
      </c>
      <c r="M31" s="3">
        <v>0</v>
      </c>
      <c r="N31" s="3">
        <v>0</v>
      </c>
      <c r="O31" s="3">
        <v>0</v>
      </c>
      <c r="P31" s="3">
        <v>0</v>
      </c>
      <c r="Q31" s="3">
        <v>4</v>
      </c>
      <c r="R31" s="3">
        <v>4</v>
      </c>
      <c r="S31" s="3">
        <v>1</v>
      </c>
      <c r="T31" s="3">
        <v>1</v>
      </c>
      <c r="U31" s="3">
        <v>1</v>
      </c>
      <c r="V31" s="3">
        <v>0</v>
      </c>
      <c r="W31" s="3">
        <v>2</v>
      </c>
      <c r="X31" s="3">
        <v>0</v>
      </c>
      <c r="Y31" s="3">
        <v>3</v>
      </c>
      <c r="Z31" s="3">
        <v>3</v>
      </c>
      <c r="AA31" s="3">
        <v>3</v>
      </c>
      <c r="AB31" s="3">
        <v>2</v>
      </c>
      <c r="AC31" s="3">
        <v>1</v>
      </c>
      <c r="AD31" s="3">
        <v>1</v>
      </c>
      <c r="AE31" s="3">
        <v>1</v>
      </c>
      <c r="AF31" s="3">
        <f t="shared" si="0"/>
        <v>30</v>
      </c>
      <c r="AG31" s="3">
        <v>14</v>
      </c>
      <c r="AH31" s="3">
        <v>0</v>
      </c>
      <c r="AI31" s="3">
        <v>18</v>
      </c>
      <c r="AJ31" s="3">
        <v>14</v>
      </c>
      <c r="AK31" s="3">
        <v>0</v>
      </c>
      <c r="AL31" s="3">
        <f t="shared" si="1"/>
        <v>46</v>
      </c>
      <c r="AM31" s="3">
        <f t="shared" si="2"/>
        <v>76</v>
      </c>
      <c r="AN31" s="3"/>
      <c r="AO31" s="3"/>
      <c r="AP31" s="3"/>
      <c r="AQ31" s="3" t="s">
        <v>335</v>
      </c>
    </row>
    <row r="32" spans="1:43" ht="63">
      <c r="A32" s="3">
        <v>16</v>
      </c>
      <c r="B32" s="3">
        <v>672</v>
      </c>
      <c r="C32" s="17" t="s">
        <v>39</v>
      </c>
      <c r="D32" s="17" t="s">
        <v>1249</v>
      </c>
      <c r="E32" s="17" t="s">
        <v>40</v>
      </c>
      <c r="F32" s="3"/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1</v>
      </c>
      <c r="T32" s="3">
        <v>1</v>
      </c>
      <c r="U32" s="3">
        <v>1</v>
      </c>
      <c r="V32" s="3">
        <v>1</v>
      </c>
      <c r="W32" s="3">
        <v>0</v>
      </c>
      <c r="X32" s="3">
        <v>2</v>
      </c>
      <c r="Y32" s="3">
        <v>3</v>
      </c>
      <c r="Z32" s="3">
        <v>3</v>
      </c>
      <c r="AA32" s="3">
        <v>2</v>
      </c>
      <c r="AB32" s="3">
        <v>2</v>
      </c>
      <c r="AC32" s="3">
        <v>1</v>
      </c>
      <c r="AD32" s="3">
        <v>1</v>
      </c>
      <c r="AE32" s="3">
        <v>1</v>
      </c>
      <c r="AF32" s="3">
        <f t="shared" si="0"/>
        <v>21</v>
      </c>
      <c r="AG32" s="3">
        <v>4</v>
      </c>
      <c r="AH32" s="3">
        <v>11</v>
      </c>
      <c r="AI32" s="3">
        <v>2</v>
      </c>
      <c r="AJ32" s="3">
        <v>18</v>
      </c>
      <c r="AK32" s="3">
        <v>20</v>
      </c>
      <c r="AL32" s="3">
        <f t="shared" si="1"/>
        <v>55</v>
      </c>
      <c r="AM32" s="3">
        <f t="shared" si="2"/>
        <v>76</v>
      </c>
      <c r="AN32" s="3"/>
      <c r="AO32" s="3"/>
      <c r="AP32" s="3"/>
      <c r="AQ32" s="3" t="s">
        <v>335</v>
      </c>
    </row>
    <row r="33" spans="1:43" ht="47.25">
      <c r="A33" s="3">
        <v>8</v>
      </c>
      <c r="B33" s="3">
        <v>6121</v>
      </c>
      <c r="C33" s="17" t="s">
        <v>41</v>
      </c>
      <c r="D33" s="17" t="s">
        <v>42</v>
      </c>
      <c r="E33" s="17" t="s">
        <v>43</v>
      </c>
      <c r="F33" s="3"/>
      <c r="G33" s="3">
        <v>0</v>
      </c>
      <c r="H33" s="3">
        <v>0</v>
      </c>
      <c r="I33" s="3">
        <v>0</v>
      </c>
      <c r="J33" s="3">
        <v>1</v>
      </c>
      <c r="K33" s="3">
        <v>0</v>
      </c>
      <c r="L33" s="3">
        <v>2</v>
      </c>
      <c r="M33" s="3">
        <v>2</v>
      </c>
      <c r="N33" s="3">
        <v>0</v>
      </c>
      <c r="O33" s="3">
        <v>0</v>
      </c>
      <c r="P33" s="3">
        <v>0</v>
      </c>
      <c r="Q33" s="3">
        <v>4</v>
      </c>
      <c r="R33" s="3">
        <v>4</v>
      </c>
      <c r="S33" s="3">
        <v>0</v>
      </c>
      <c r="T33" s="3">
        <v>1</v>
      </c>
      <c r="U33" s="3">
        <v>1</v>
      </c>
      <c r="V33" s="3">
        <v>1</v>
      </c>
      <c r="W33" s="3">
        <v>0</v>
      </c>
      <c r="X33" s="3">
        <v>0</v>
      </c>
      <c r="Y33" s="3">
        <v>3</v>
      </c>
      <c r="Z33" s="3">
        <v>3</v>
      </c>
      <c r="AA33" s="3">
        <v>2</v>
      </c>
      <c r="AB33" s="3">
        <v>1</v>
      </c>
      <c r="AC33" s="3">
        <v>1</v>
      </c>
      <c r="AD33" s="3">
        <v>1</v>
      </c>
      <c r="AE33" s="3">
        <v>1</v>
      </c>
      <c r="AF33" s="3">
        <f t="shared" si="0"/>
        <v>28</v>
      </c>
      <c r="AG33" s="3">
        <v>16</v>
      </c>
      <c r="AH33" s="3">
        <v>0</v>
      </c>
      <c r="AI33" s="3">
        <v>8</v>
      </c>
      <c r="AJ33" s="3">
        <v>4</v>
      </c>
      <c r="AK33" s="3">
        <v>18</v>
      </c>
      <c r="AL33" s="3">
        <f t="shared" si="1"/>
        <v>46</v>
      </c>
      <c r="AM33" s="3">
        <f t="shared" si="2"/>
        <v>74</v>
      </c>
      <c r="AN33" s="3"/>
      <c r="AO33" s="3"/>
      <c r="AP33" s="3"/>
      <c r="AQ33" s="3" t="s">
        <v>338</v>
      </c>
    </row>
    <row r="34" spans="1:43" ht="63">
      <c r="A34" s="3">
        <v>49</v>
      </c>
      <c r="B34" s="3">
        <v>655</v>
      </c>
      <c r="C34" s="17" t="s">
        <v>44</v>
      </c>
      <c r="D34" s="17" t="s">
        <v>973</v>
      </c>
      <c r="E34" s="17" t="s">
        <v>45</v>
      </c>
      <c r="F34" s="3"/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2</v>
      </c>
      <c r="M34" s="3">
        <v>2</v>
      </c>
      <c r="N34" s="3">
        <v>0</v>
      </c>
      <c r="O34" s="3">
        <v>0</v>
      </c>
      <c r="P34" s="3">
        <v>1</v>
      </c>
      <c r="Q34" s="3">
        <v>2</v>
      </c>
      <c r="R34" s="3">
        <v>0</v>
      </c>
      <c r="S34" s="3">
        <v>1</v>
      </c>
      <c r="T34" s="3">
        <v>1</v>
      </c>
      <c r="U34" s="3">
        <v>0</v>
      </c>
      <c r="V34" s="3">
        <v>1</v>
      </c>
      <c r="W34" s="3">
        <v>0</v>
      </c>
      <c r="X34" s="3">
        <v>2</v>
      </c>
      <c r="Y34" s="3">
        <v>3</v>
      </c>
      <c r="Z34" s="3">
        <v>3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f t="shared" si="0"/>
        <v>19</v>
      </c>
      <c r="AG34" s="3">
        <v>20</v>
      </c>
      <c r="AH34" s="3">
        <v>10</v>
      </c>
      <c r="AI34" s="3">
        <v>4</v>
      </c>
      <c r="AJ34" s="3">
        <v>20</v>
      </c>
      <c r="AK34" s="3">
        <v>0</v>
      </c>
      <c r="AL34" s="3">
        <f t="shared" si="1"/>
        <v>54</v>
      </c>
      <c r="AM34" s="3">
        <f t="shared" si="2"/>
        <v>73</v>
      </c>
      <c r="AN34" s="3"/>
      <c r="AO34" s="3"/>
      <c r="AP34" s="3"/>
      <c r="AQ34" s="3" t="s">
        <v>338</v>
      </c>
    </row>
    <row r="35" spans="1:43" ht="63">
      <c r="A35" s="3">
        <v>40</v>
      </c>
      <c r="B35" s="3">
        <v>647</v>
      </c>
      <c r="C35" s="17" t="s">
        <v>46</v>
      </c>
      <c r="D35" s="17" t="s">
        <v>418</v>
      </c>
      <c r="E35" s="17" t="s">
        <v>33</v>
      </c>
      <c r="F35" s="3"/>
      <c r="G35" s="3">
        <v>1</v>
      </c>
      <c r="H35" s="3">
        <v>0</v>
      </c>
      <c r="I35" s="3">
        <v>1</v>
      </c>
      <c r="J35" s="3">
        <v>1</v>
      </c>
      <c r="K35" s="3">
        <v>0</v>
      </c>
      <c r="L35" s="3">
        <v>2</v>
      </c>
      <c r="M35" s="3">
        <v>2</v>
      </c>
      <c r="N35" s="3">
        <v>0</v>
      </c>
      <c r="O35" s="3">
        <v>0</v>
      </c>
      <c r="P35" s="3">
        <v>0</v>
      </c>
      <c r="Q35" s="3">
        <v>0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4</v>
      </c>
      <c r="X35" s="3">
        <v>4</v>
      </c>
      <c r="Y35" s="3">
        <v>3</v>
      </c>
      <c r="Z35" s="3">
        <v>3</v>
      </c>
      <c r="AA35" s="3">
        <v>2</v>
      </c>
      <c r="AB35" s="3">
        <v>3</v>
      </c>
      <c r="AC35" s="3">
        <v>1</v>
      </c>
      <c r="AD35" s="3">
        <v>1</v>
      </c>
      <c r="AE35" s="3">
        <v>1</v>
      </c>
      <c r="AF35" s="3">
        <f t="shared" si="0"/>
        <v>34</v>
      </c>
      <c r="AG35" s="3">
        <v>14</v>
      </c>
      <c r="AH35" s="3">
        <v>0</v>
      </c>
      <c r="AI35" s="3">
        <v>4</v>
      </c>
      <c r="AJ35" s="3">
        <v>20</v>
      </c>
      <c r="AK35" s="3">
        <v>0</v>
      </c>
      <c r="AL35" s="3">
        <f t="shared" si="1"/>
        <v>38</v>
      </c>
      <c r="AM35" s="3">
        <f t="shared" si="2"/>
        <v>72</v>
      </c>
      <c r="AN35" s="3"/>
      <c r="AO35" s="3"/>
      <c r="AP35" s="3"/>
      <c r="AQ35" s="3" t="s">
        <v>338</v>
      </c>
    </row>
    <row r="36" spans="1:43" ht="63">
      <c r="A36" s="3">
        <v>53</v>
      </c>
      <c r="B36" s="3">
        <v>681</v>
      </c>
      <c r="C36" s="17" t="s">
        <v>47</v>
      </c>
      <c r="D36" s="17" t="s">
        <v>532</v>
      </c>
      <c r="E36" s="17" t="s">
        <v>533</v>
      </c>
      <c r="F36" s="3"/>
      <c r="G36" s="3">
        <v>0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2</v>
      </c>
      <c r="N36" s="3">
        <v>0</v>
      </c>
      <c r="O36" s="3">
        <v>0</v>
      </c>
      <c r="P36" s="3">
        <v>0</v>
      </c>
      <c r="Q36" s="3">
        <v>1</v>
      </c>
      <c r="R36" s="3">
        <v>0</v>
      </c>
      <c r="S36" s="3">
        <v>1</v>
      </c>
      <c r="T36" s="3">
        <v>1</v>
      </c>
      <c r="U36" s="3">
        <v>1</v>
      </c>
      <c r="V36" s="3">
        <v>1</v>
      </c>
      <c r="W36" s="3">
        <v>0</v>
      </c>
      <c r="X36" s="3">
        <v>0</v>
      </c>
      <c r="Y36" s="3">
        <v>3</v>
      </c>
      <c r="Z36" s="3">
        <v>3</v>
      </c>
      <c r="AA36" s="3">
        <v>2</v>
      </c>
      <c r="AB36" s="3">
        <v>2</v>
      </c>
      <c r="AC36" s="3">
        <v>1</v>
      </c>
      <c r="AD36" s="3">
        <v>1</v>
      </c>
      <c r="AE36" s="3">
        <v>1</v>
      </c>
      <c r="AF36" s="3">
        <f t="shared" si="0"/>
        <v>21</v>
      </c>
      <c r="AG36" s="3">
        <v>20</v>
      </c>
      <c r="AH36" s="3">
        <v>8</v>
      </c>
      <c r="AI36" s="3">
        <v>3</v>
      </c>
      <c r="AJ36" s="3">
        <v>0</v>
      </c>
      <c r="AK36" s="3">
        <v>20</v>
      </c>
      <c r="AL36" s="3">
        <f t="shared" si="1"/>
        <v>51</v>
      </c>
      <c r="AM36" s="3">
        <f t="shared" si="2"/>
        <v>72</v>
      </c>
      <c r="AN36" s="3"/>
      <c r="AO36" s="3"/>
      <c r="AP36" s="3"/>
      <c r="AQ36" s="3" t="s">
        <v>338</v>
      </c>
    </row>
    <row r="37" spans="1:43" ht="47.25">
      <c r="A37" s="3">
        <v>56</v>
      </c>
      <c r="B37" s="3">
        <v>6114</v>
      </c>
      <c r="C37" s="17" t="s">
        <v>48</v>
      </c>
      <c r="D37" s="17" t="s">
        <v>635</v>
      </c>
      <c r="E37" s="17" t="s">
        <v>636</v>
      </c>
      <c r="F37" s="3"/>
      <c r="G37" s="3">
        <v>0</v>
      </c>
      <c r="H37" s="3">
        <v>0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2</v>
      </c>
      <c r="O37" s="3">
        <v>2</v>
      </c>
      <c r="P37" s="3">
        <v>0</v>
      </c>
      <c r="Q37" s="3">
        <v>4</v>
      </c>
      <c r="R37" s="3">
        <v>2</v>
      </c>
      <c r="S37" s="3">
        <v>0</v>
      </c>
      <c r="T37" s="3">
        <v>1</v>
      </c>
      <c r="U37" s="3">
        <v>1</v>
      </c>
      <c r="V37" s="3">
        <v>1</v>
      </c>
      <c r="W37" s="3">
        <v>2</v>
      </c>
      <c r="X37" s="3">
        <v>1</v>
      </c>
      <c r="Y37" s="3">
        <v>3</v>
      </c>
      <c r="Z37" s="3">
        <v>3</v>
      </c>
      <c r="AA37" s="3">
        <v>3</v>
      </c>
      <c r="AB37" s="3">
        <v>0</v>
      </c>
      <c r="AC37" s="3">
        <v>0</v>
      </c>
      <c r="AD37" s="3">
        <v>1</v>
      </c>
      <c r="AE37" s="3">
        <v>1</v>
      </c>
      <c r="AF37" s="3">
        <f t="shared" si="0"/>
        <v>28</v>
      </c>
      <c r="AG37" s="3">
        <v>20</v>
      </c>
      <c r="AH37" s="3">
        <v>2</v>
      </c>
      <c r="AI37" s="3">
        <v>7</v>
      </c>
      <c r="AJ37" s="3">
        <v>0</v>
      </c>
      <c r="AK37" s="3">
        <v>14</v>
      </c>
      <c r="AL37" s="3">
        <f t="shared" si="1"/>
        <v>43</v>
      </c>
      <c r="AM37" s="3">
        <f t="shared" si="2"/>
        <v>71</v>
      </c>
      <c r="AN37" s="3"/>
      <c r="AO37" s="3"/>
      <c r="AP37" s="3"/>
      <c r="AQ37" s="3" t="s">
        <v>338</v>
      </c>
    </row>
    <row r="38" spans="1:43" ht="63">
      <c r="A38" s="3">
        <v>52</v>
      </c>
      <c r="B38" s="3">
        <v>688</v>
      </c>
      <c r="C38" s="17" t="s">
        <v>49</v>
      </c>
      <c r="D38" s="17" t="s">
        <v>775</v>
      </c>
      <c r="E38" s="17" t="s">
        <v>50</v>
      </c>
      <c r="F38" s="3"/>
      <c r="G38" s="3">
        <v>1</v>
      </c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2</v>
      </c>
      <c r="N38" s="3">
        <v>0</v>
      </c>
      <c r="O38" s="3">
        <v>2</v>
      </c>
      <c r="P38" s="3">
        <v>0</v>
      </c>
      <c r="Q38" s="3">
        <v>0</v>
      </c>
      <c r="R38" s="3">
        <v>4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3</v>
      </c>
      <c r="Y38" s="3">
        <v>3</v>
      </c>
      <c r="Z38" s="3">
        <v>0</v>
      </c>
      <c r="AA38" s="3">
        <v>0</v>
      </c>
      <c r="AB38" s="3">
        <v>0</v>
      </c>
      <c r="AC38" s="3">
        <v>0</v>
      </c>
      <c r="AD38" s="3">
        <v>1</v>
      </c>
      <c r="AE38" s="3">
        <v>1</v>
      </c>
      <c r="AF38" s="3">
        <f t="shared" si="0"/>
        <v>18</v>
      </c>
      <c r="AG38" s="3">
        <v>20</v>
      </c>
      <c r="AH38" s="3">
        <v>0</v>
      </c>
      <c r="AI38" s="3">
        <v>12</v>
      </c>
      <c r="AJ38" s="3">
        <v>0</v>
      </c>
      <c r="AK38" s="3">
        <v>20</v>
      </c>
      <c r="AL38" s="3">
        <f t="shared" si="1"/>
        <v>52</v>
      </c>
      <c r="AM38" s="3">
        <f t="shared" si="2"/>
        <v>70</v>
      </c>
      <c r="AN38" s="3"/>
      <c r="AO38" s="3"/>
      <c r="AP38" s="3"/>
      <c r="AQ38" s="3" t="s">
        <v>338</v>
      </c>
    </row>
    <row r="39" spans="1:43" ht="47.25">
      <c r="A39" s="3">
        <v>13</v>
      </c>
      <c r="B39" s="3">
        <v>675</v>
      </c>
      <c r="C39" s="17" t="s">
        <v>51</v>
      </c>
      <c r="D39" s="17" t="s">
        <v>392</v>
      </c>
      <c r="E39" s="17" t="s">
        <v>1319</v>
      </c>
      <c r="F39" s="3"/>
      <c r="G39" s="3">
        <v>0</v>
      </c>
      <c r="H39" s="3">
        <v>1</v>
      </c>
      <c r="I39" s="3">
        <v>1</v>
      </c>
      <c r="J39" s="3">
        <v>0</v>
      </c>
      <c r="K39" s="3">
        <v>1</v>
      </c>
      <c r="L39" s="3">
        <v>2</v>
      </c>
      <c r="M39" s="3">
        <v>0</v>
      </c>
      <c r="N39" s="3">
        <v>0</v>
      </c>
      <c r="O39" s="3">
        <v>0</v>
      </c>
      <c r="P39" s="3">
        <v>2</v>
      </c>
      <c r="Q39" s="3">
        <v>4</v>
      </c>
      <c r="R39" s="3">
        <v>4</v>
      </c>
      <c r="S39" s="3">
        <v>1</v>
      </c>
      <c r="T39" s="3">
        <v>1</v>
      </c>
      <c r="U39" s="3">
        <v>1</v>
      </c>
      <c r="V39" s="3">
        <v>1</v>
      </c>
      <c r="W39" s="3">
        <v>0</v>
      </c>
      <c r="X39" s="3">
        <v>1</v>
      </c>
      <c r="Y39" s="3">
        <v>3</v>
      </c>
      <c r="Z39" s="3">
        <v>3</v>
      </c>
      <c r="AA39" s="3">
        <v>3</v>
      </c>
      <c r="AB39" s="3">
        <v>3</v>
      </c>
      <c r="AC39" s="3">
        <v>1</v>
      </c>
      <c r="AD39" s="3">
        <v>1</v>
      </c>
      <c r="AE39" s="3">
        <v>1</v>
      </c>
      <c r="AF39" s="3">
        <f t="shared" si="0"/>
        <v>35</v>
      </c>
      <c r="AG39" s="3">
        <v>20</v>
      </c>
      <c r="AH39" s="3">
        <v>0</v>
      </c>
      <c r="AI39" s="3">
        <v>12</v>
      </c>
      <c r="AJ39" s="3">
        <v>0</v>
      </c>
      <c r="AK39" s="3">
        <v>2</v>
      </c>
      <c r="AL39" s="3">
        <f t="shared" si="1"/>
        <v>34</v>
      </c>
      <c r="AM39" s="3">
        <f t="shared" si="2"/>
        <v>69</v>
      </c>
      <c r="AN39" s="3"/>
      <c r="AO39" s="3"/>
      <c r="AP39" s="3"/>
      <c r="AQ39" s="3" t="s">
        <v>338</v>
      </c>
    </row>
    <row r="40" spans="1:43" ht="47.25">
      <c r="A40" s="3">
        <v>41</v>
      </c>
      <c r="B40" s="3">
        <v>641</v>
      </c>
      <c r="C40" s="17" t="s">
        <v>52</v>
      </c>
      <c r="D40" s="17" t="s">
        <v>1292</v>
      </c>
      <c r="E40" s="17" t="s">
        <v>7</v>
      </c>
      <c r="F40" s="3"/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2</v>
      </c>
      <c r="N40" s="3">
        <v>2</v>
      </c>
      <c r="O40" s="3">
        <v>0</v>
      </c>
      <c r="P40" s="3">
        <v>0</v>
      </c>
      <c r="Q40" s="3">
        <v>2</v>
      </c>
      <c r="R40" s="3">
        <v>0</v>
      </c>
      <c r="S40" s="3">
        <v>1</v>
      </c>
      <c r="T40" s="3">
        <v>0</v>
      </c>
      <c r="U40" s="3">
        <v>1</v>
      </c>
      <c r="V40" s="3">
        <v>0</v>
      </c>
      <c r="W40" s="3">
        <v>0</v>
      </c>
      <c r="X40" s="3">
        <v>2</v>
      </c>
      <c r="Y40" s="3">
        <v>3</v>
      </c>
      <c r="Z40" s="3">
        <v>3</v>
      </c>
      <c r="AA40" s="3">
        <v>3</v>
      </c>
      <c r="AB40" s="3">
        <v>2</v>
      </c>
      <c r="AC40" s="3">
        <v>1</v>
      </c>
      <c r="AD40" s="3">
        <v>1</v>
      </c>
      <c r="AE40" s="3">
        <v>0</v>
      </c>
      <c r="AF40" s="3">
        <f t="shared" si="0"/>
        <v>24</v>
      </c>
      <c r="AG40" s="3">
        <v>20</v>
      </c>
      <c r="AH40" s="3">
        <v>4</v>
      </c>
      <c r="AI40" s="3">
        <v>15</v>
      </c>
      <c r="AJ40" s="3">
        <v>0</v>
      </c>
      <c r="AK40" s="3">
        <v>4</v>
      </c>
      <c r="AL40" s="3">
        <f t="shared" si="1"/>
        <v>43</v>
      </c>
      <c r="AM40" s="3">
        <f t="shared" si="2"/>
        <v>67</v>
      </c>
      <c r="AN40" s="3"/>
      <c r="AO40" s="3"/>
      <c r="AP40" s="3"/>
      <c r="AQ40" s="3" t="s">
        <v>338</v>
      </c>
    </row>
    <row r="41" spans="1:43" ht="47.25">
      <c r="A41" s="3">
        <v>29</v>
      </c>
      <c r="B41" s="3">
        <v>612</v>
      </c>
      <c r="C41" s="17" t="s">
        <v>53</v>
      </c>
      <c r="D41" s="17" t="s">
        <v>409</v>
      </c>
      <c r="E41" s="17" t="s">
        <v>36</v>
      </c>
      <c r="F41" s="3"/>
      <c r="G41" s="3">
        <v>1</v>
      </c>
      <c r="H41" s="3">
        <v>1</v>
      </c>
      <c r="I41" s="3">
        <v>1</v>
      </c>
      <c r="J41" s="3">
        <v>1</v>
      </c>
      <c r="K41" s="3">
        <v>0</v>
      </c>
      <c r="L41" s="3">
        <v>2</v>
      </c>
      <c r="M41" s="3">
        <v>2</v>
      </c>
      <c r="N41" s="3">
        <v>2</v>
      </c>
      <c r="O41" s="3">
        <v>2</v>
      </c>
      <c r="P41" s="3">
        <v>2</v>
      </c>
      <c r="Q41" s="3">
        <v>4</v>
      </c>
      <c r="R41" s="3">
        <v>4</v>
      </c>
      <c r="S41" s="3">
        <v>1</v>
      </c>
      <c r="T41" s="3">
        <v>1</v>
      </c>
      <c r="U41" s="3">
        <v>1</v>
      </c>
      <c r="V41" s="3">
        <v>1</v>
      </c>
      <c r="W41" s="3">
        <v>4</v>
      </c>
      <c r="X41" s="3">
        <v>2</v>
      </c>
      <c r="Y41" s="3">
        <v>3</v>
      </c>
      <c r="Z41" s="3">
        <v>3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f t="shared" si="0"/>
        <v>43</v>
      </c>
      <c r="AG41" s="3">
        <v>4</v>
      </c>
      <c r="AH41" s="3">
        <v>6</v>
      </c>
      <c r="AI41" s="3">
        <v>2</v>
      </c>
      <c r="AJ41" s="3">
        <v>3</v>
      </c>
      <c r="AK41" s="3">
        <v>8</v>
      </c>
      <c r="AL41" s="3">
        <f t="shared" si="1"/>
        <v>23</v>
      </c>
      <c r="AM41" s="3">
        <f t="shared" si="2"/>
        <v>66</v>
      </c>
      <c r="AN41" s="3"/>
      <c r="AO41" s="3"/>
      <c r="AP41" s="3"/>
      <c r="AQ41" s="3" t="s">
        <v>338</v>
      </c>
    </row>
    <row r="42" spans="1:43" ht="63">
      <c r="A42" s="3">
        <v>17</v>
      </c>
      <c r="B42" s="3">
        <v>629</v>
      </c>
      <c r="C42" s="17" t="s">
        <v>54</v>
      </c>
      <c r="D42" s="17" t="s">
        <v>1249</v>
      </c>
      <c r="E42" s="17" t="s">
        <v>40</v>
      </c>
      <c r="F42" s="3"/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2</v>
      </c>
      <c r="M42" s="3">
        <v>0</v>
      </c>
      <c r="N42" s="3">
        <v>2</v>
      </c>
      <c r="O42" s="3">
        <v>0</v>
      </c>
      <c r="P42" s="3">
        <v>0</v>
      </c>
      <c r="Q42" s="3">
        <v>4</v>
      </c>
      <c r="R42" s="3">
        <v>2</v>
      </c>
      <c r="S42" s="3">
        <v>0</v>
      </c>
      <c r="T42" s="3">
        <v>0</v>
      </c>
      <c r="U42" s="3">
        <v>0</v>
      </c>
      <c r="V42" s="3">
        <v>1</v>
      </c>
      <c r="W42" s="3">
        <v>0</v>
      </c>
      <c r="X42" s="3">
        <v>2</v>
      </c>
      <c r="Y42" s="3">
        <v>3</v>
      </c>
      <c r="Z42" s="3">
        <v>3</v>
      </c>
      <c r="AA42" s="3">
        <v>2</v>
      </c>
      <c r="AB42" s="3">
        <v>2</v>
      </c>
      <c r="AC42" s="3">
        <v>0</v>
      </c>
      <c r="AD42" s="3">
        <v>1</v>
      </c>
      <c r="AE42" s="3">
        <v>1</v>
      </c>
      <c r="AF42" s="3">
        <f t="shared" si="0"/>
        <v>26</v>
      </c>
      <c r="AG42" s="3">
        <v>2</v>
      </c>
      <c r="AH42" s="3">
        <v>11</v>
      </c>
      <c r="AI42" s="3">
        <v>1</v>
      </c>
      <c r="AJ42" s="3">
        <v>16</v>
      </c>
      <c r="AK42" s="3">
        <v>9</v>
      </c>
      <c r="AL42" s="3">
        <f t="shared" si="1"/>
        <v>39</v>
      </c>
      <c r="AM42" s="3">
        <f t="shared" si="2"/>
        <v>65</v>
      </c>
      <c r="AN42" s="3"/>
      <c r="AO42" s="3"/>
      <c r="AP42" s="3"/>
      <c r="AQ42" s="3" t="s">
        <v>338</v>
      </c>
    </row>
    <row r="43" spans="1:43" ht="63">
      <c r="A43" s="3">
        <v>44</v>
      </c>
      <c r="B43" s="3">
        <v>621</v>
      </c>
      <c r="C43" s="17" t="s">
        <v>55</v>
      </c>
      <c r="D43" s="17" t="s">
        <v>1231</v>
      </c>
      <c r="E43" s="17" t="s">
        <v>56</v>
      </c>
      <c r="F43" s="3"/>
      <c r="G43" s="3">
        <v>0</v>
      </c>
      <c r="H43" s="3">
        <v>1</v>
      </c>
      <c r="I43" s="3">
        <v>0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2</v>
      </c>
      <c r="P43" s="3">
        <v>2</v>
      </c>
      <c r="Q43" s="3">
        <v>4</v>
      </c>
      <c r="R43" s="3">
        <v>0</v>
      </c>
      <c r="S43" s="3">
        <v>0</v>
      </c>
      <c r="T43" s="3">
        <v>0</v>
      </c>
      <c r="U43" s="3">
        <v>1</v>
      </c>
      <c r="V43" s="3">
        <v>1</v>
      </c>
      <c r="W43" s="3">
        <v>0</v>
      </c>
      <c r="X43" s="3">
        <v>0</v>
      </c>
      <c r="Y43" s="3">
        <v>3</v>
      </c>
      <c r="Z43" s="3">
        <v>3</v>
      </c>
      <c r="AA43" s="3">
        <v>1</v>
      </c>
      <c r="AB43" s="3">
        <v>2</v>
      </c>
      <c r="AC43" s="3">
        <v>0</v>
      </c>
      <c r="AD43" s="3">
        <v>1</v>
      </c>
      <c r="AE43" s="3">
        <v>1</v>
      </c>
      <c r="AF43" s="3">
        <f t="shared" si="0"/>
        <v>23</v>
      </c>
      <c r="AG43" s="3">
        <v>10</v>
      </c>
      <c r="AH43" s="3">
        <v>0</v>
      </c>
      <c r="AI43" s="3">
        <v>12</v>
      </c>
      <c r="AJ43" s="3">
        <v>20</v>
      </c>
      <c r="AK43" s="3">
        <v>0</v>
      </c>
      <c r="AL43" s="3">
        <f t="shared" si="1"/>
        <v>42</v>
      </c>
      <c r="AM43" s="3">
        <f t="shared" si="2"/>
        <v>65</v>
      </c>
      <c r="AN43" s="3"/>
      <c r="AO43" s="3"/>
      <c r="AP43" s="3"/>
      <c r="AQ43" s="3" t="s">
        <v>338</v>
      </c>
    </row>
    <row r="44" spans="1:43" ht="47.25">
      <c r="A44" s="3">
        <v>2</v>
      </c>
      <c r="B44" s="3">
        <v>6118</v>
      </c>
      <c r="C44" s="17" t="s">
        <v>57</v>
      </c>
      <c r="D44" s="17" t="s">
        <v>58</v>
      </c>
      <c r="E44" s="17" t="s">
        <v>861</v>
      </c>
      <c r="F44" s="3"/>
      <c r="G44" s="3">
        <v>1</v>
      </c>
      <c r="H44" s="3">
        <v>0</v>
      </c>
      <c r="I44" s="3">
        <v>1</v>
      </c>
      <c r="J44" s="3">
        <v>0</v>
      </c>
      <c r="K44" s="3">
        <v>0</v>
      </c>
      <c r="L44" s="3">
        <v>0</v>
      </c>
      <c r="M44" s="3">
        <v>2</v>
      </c>
      <c r="N44" s="3">
        <v>0</v>
      </c>
      <c r="O44" s="3">
        <v>0</v>
      </c>
      <c r="P44" s="3">
        <v>0</v>
      </c>
      <c r="Q44" s="3">
        <v>2</v>
      </c>
      <c r="R44" s="3">
        <v>0</v>
      </c>
      <c r="S44" s="3">
        <v>0</v>
      </c>
      <c r="T44" s="3">
        <v>1</v>
      </c>
      <c r="U44" s="3">
        <v>1</v>
      </c>
      <c r="V44" s="3">
        <v>1</v>
      </c>
      <c r="W44" s="3">
        <v>0</v>
      </c>
      <c r="X44" s="3">
        <v>2</v>
      </c>
      <c r="Y44" s="3">
        <v>3</v>
      </c>
      <c r="Z44" s="3">
        <v>3</v>
      </c>
      <c r="AA44" s="3">
        <v>3</v>
      </c>
      <c r="AB44" s="3">
        <v>3</v>
      </c>
      <c r="AC44" s="3">
        <v>1</v>
      </c>
      <c r="AD44" s="3">
        <v>1</v>
      </c>
      <c r="AE44" s="3">
        <v>1</v>
      </c>
      <c r="AF44" s="3">
        <f t="shared" si="0"/>
        <v>26</v>
      </c>
      <c r="AG44" s="3">
        <v>8</v>
      </c>
      <c r="AH44" s="3">
        <v>10</v>
      </c>
      <c r="AI44" s="3">
        <v>6</v>
      </c>
      <c r="AJ44" s="3">
        <v>2</v>
      </c>
      <c r="AK44" s="3">
        <v>12</v>
      </c>
      <c r="AL44" s="3">
        <f t="shared" si="1"/>
        <v>38</v>
      </c>
      <c r="AM44" s="3">
        <f t="shared" si="2"/>
        <v>64</v>
      </c>
      <c r="AN44" s="3"/>
      <c r="AO44" s="3"/>
      <c r="AP44" s="3"/>
      <c r="AQ44" s="3" t="s">
        <v>338</v>
      </c>
    </row>
    <row r="45" spans="1:43" ht="63">
      <c r="A45" s="3">
        <v>20</v>
      </c>
      <c r="B45" s="3">
        <v>667</v>
      </c>
      <c r="C45" s="17" t="s">
        <v>59</v>
      </c>
      <c r="D45" s="17" t="s">
        <v>769</v>
      </c>
      <c r="E45" s="17" t="s">
        <v>14</v>
      </c>
      <c r="F45" s="3"/>
      <c r="G45" s="3">
        <v>1</v>
      </c>
      <c r="H45" s="3">
        <v>1</v>
      </c>
      <c r="I45" s="3">
        <v>1</v>
      </c>
      <c r="J45" s="3">
        <v>0</v>
      </c>
      <c r="K45" s="3">
        <v>0</v>
      </c>
      <c r="L45" s="3">
        <v>2</v>
      </c>
      <c r="M45" s="3">
        <v>2</v>
      </c>
      <c r="N45" s="3">
        <v>2</v>
      </c>
      <c r="O45" s="3">
        <v>2</v>
      </c>
      <c r="P45" s="3">
        <v>0</v>
      </c>
      <c r="Q45" s="3">
        <v>4</v>
      </c>
      <c r="R45" s="3">
        <v>4</v>
      </c>
      <c r="S45" s="3">
        <v>1</v>
      </c>
      <c r="T45" s="3">
        <v>1</v>
      </c>
      <c r="U45" s="3">
        <v>1</v>
      </c>
      <c r="V45" s="3">
        <v>1</v>
      </c>
      <c r="W45" s="3">
        <v>2</v>
      </c>
      <c r="X45" s="3">
        <v>4</v>
      </c>
      <c r="Y45" s="3">
        <v>3</v>
      </c>
      <c r="Z45" s="3">
        <v>3</v>
      </c>
      <c r="AA45" s="3">
        <v>1</v>
      </c>
      <c r="AB45" s="3">
        <v>2</v>
      </c>
      <c r="AC45" s="3">
        <v>1</v>
      </c>
      <c r="AD45" s="3">
        <v>1</v>
      </c>
      <c r="AE45" s="3">
        <v>0</v>
      </c>
      <c r="AF45" s="3">
        <f t="shared" si="0"/>
        <v>40</v>
      </c>
      <c r="AG45" s="3">
        <v>12</v>
      </c>
      <c r="AH45" s="3">
        <v>1</v>
      </c>
      <c r="AI45" s="3">
        <v>5</v>
      </c>
      <c r="AJ45" s="3">
        <v>3</v>
      </c>
      <c r="AK45" s="3">
        <v>3</v>
      </c>
      <c r="AL45" s="3">
        <f t="shared" si="1"/>
        <v>24</v>
      </c>
      <c r="AM45" s="3">
        <f t="shared" si="2"/>
        <v>64</v>
      </c>
      <c r="AN45" s="3"/>
      <c r="AO45" s="3"/>
      <c r="AP45" s="3"/>
      <c r="AQ45" s="3" t="s">
        <v>338</v>
      </c>
    </row>
    <row r="46" spans="1:43" ht="63">
      <c r="A46" s="3">
        <v>22</v>
      </c>
      <c r="B46" s="3">
        <v>601</v>
      </c>
      <c r="C46" s="17" t="s">
        <v>60</v>
      </c>
      <c r="D46" s="17" t="s">
        <v>579</v>
      </c>
      <c r="E46" s="17" t="s">
        <v>580</v>
      </c>
      <c r="F46" s="3"/>
      <c r="G46" s="3">
        <v>1</v>
      </c>
      <c r="H46" s="3">
        <v>0</v>
      </c>
      <c r="I46" s="3">
        <v>1</v>
      </c>
      <c r="J46" s="3">
        <v>1</v>
      </c>
      <c r="K46" s="3">
        <v>1</v>
      </c>
      <c r="L46" s="3">
        <v>2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4</v>
      </c>
      <c r="S46" s="3">
        <v>1</v>
      </c>
      <c r="T46" s="3">
        <v>1</v>
      </c>
      <c r="U46" s="3">
        <v>1</v>
      </c>
      <c r="V46" s="3">
        <v>1</v>
      </c>
      <c r="W46" s="3">
        <v>4</v>
      </c>
      <c r="X46" s="3">
        <v>0</v>
      </c>
      <c r="Y46" s="3">
        <v>3</v>
      </c>
      <c r="Z46" s="3">
        <v>3</v>
      </c>
      <c r="AA46" s="3">
        <v>2</v>
      </c>
      <c r="AB46" s="3">
        <v>2</v>
      </c>
      <c r="AC46" s="3">
        <v>1</v>
      </c>
      <c r="AD46" s="3">
        <v>1</v>
      </c>
      <c r="AE46" s="3">
        <v>1</v>
      </c>
      <c r="AF46" s="3">
        <f t="shared" si="0"/>
        <v>31</v>
      </c>
      <c r="AG46" s="3">
        <v>12</v>
      </c>
      <c r="AH46" s="3">
        <v>2</v>
      </c>
      <c r="AI46" s="3">
        <v>4</v>
      </c>
      <c r="AJ46" s="3">
        <v>2</v>
      </c>
      <c r="AK46" s="3">
        <v>12</v>
      </c>
      <c r="AL46" s="3">
        <f t="shared" si="1"/>
        <v>32</v>
      </c>
      <c r="AM46" s="3">
        <f t="shared" si="2"/>
        <v>63</v>
      </c>
      <c r="AN46" s="3"/>
      <c r="AO46" s="3"/>
      <c r="AP46" s="3"/>
      <c r="AQ46" s="3" t="s">
        <v>338</v>
      </c>
    </row>
    <row r="47" spans="1:43" ht="63">
      <c r="A47" s="3">
        <v>57</v>
      </c>
      <c r="B47" s="3">
        <v>693</v>
      </c>
      <c r="C47" s="17" t="s">
        <v>61</v>
      </c>
      <c r="D47" s="17" t="s">
        <v>918</v>
      </c>
      <c r="E47" s="17" t="s">
        <v>23</v>
      </c>
      <c r="F47" s="3"/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2</v>
      </c>
      <c r="M47" s="3">
        <v>2</v>
      </c>
      <c r="N47" s="3">
        <v>2</v>
      </c>
      <c r="O47" s="3">
        <v>2</v>
      </c>
      <c r="P47" s="3">
        <v>2</v>
      </c>
      <c r="Q47" s="3">
        <v>0</v>
      </c>
      <c r="R47" s="3">
        <v>0</v>
      </c>
      <c r="S47" s="3">
        <v>1</v>
      </c>
      <c r="T47" s="3">
        <v>1</v>
      </c>
      <c r="U47" s="3">
        <v>0</v>
      </c>
      <c r="V47" s="3">
        <v>1</v>
      </c>
      <c r="W47" s="3">
        <v>2</v>
      </c>
      <c r="X47" s="3">
        <v>4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1</v>
      </c>
      <c r="AE47" s="3">
        <v>1</v>
      </c>
      <c r="AF47" s="3">
        <f t="shared" si="0"/>
        <v>22</v>
      </c>
      <c r="AG47" s="3">
        <v>7</v>
      </c>
      <c r="AH47" s="3">
        <v>18</v>
      </c>
      <c r="AI47" s="3">
        <v>4</v>
      </c>
      <c r="AJ47" s="3">
        <v>0</v>
      </c>
      <c r="AK47" s="3">
        <v>12</v>
      </c>
      <c r="AL47" s="3">
        <f t="shared" si="1"/>
        <v>41</v>
      </c>
      <c r="AM47" s="3">
        <f t="shared" si="2"/>
        <v>63</v>
      </c>
      <c r="AN47" s="3"/>
      <c r="AO47" s="3"/>
      <c r="AP47" s="3"/>
      <c r="AQ47" s="3" t="s">
        <v>338</v>
      </c>
    </row>
    <row r="48" spans="1:43" ht="47.25">
      <c r="A48" s="3">
        <v>15</v>
      </c>
      <c r="B48" s="3">
        <v>676</v>
      </c>
      <c r="C48" s="17" t="s">
        <v>62</v>
      </c>
      <c r="D48" s="17" t="s">
        <v>38</v>
      </c>
      <c r="E48" s="17" t="s">
        <v>1319</v>
      </c>
      <c r="F48" s="3"/>
      <c r="G48" s="3">
        <v>0</v>
      </c>
      <c r="H48" s="3">
        <v>1</v>
      </c>
      <c r="I48" s="3">
        <v>1</v>
      </c>
      <c r="J48" s="3">
        <v>0</v>
      </c>
      <c r="K48" s="3">
        <v>1</v>
      </c>
      <c r="L48" s="3">
        <v>2</v>
      </c>
      <c r="M48" s="3">
        <v>0</v>
      </c>
      <c r="N48" s="3">
        <v>0</v>
      </c>
      <c r="O48" s="3">
        <v>2</v>
      </c>
      <c r="P48" s="3">
        <v>0</v>
      </c>
      <c r="Q48" s="3">
        <v>4</v>
      </c>
      <c r="R48" s="3">
        <v>4</v>
      </c>
      <c r="S48" s="3">
        <v>1</v>
      </c>
      <c r="T48" s="3">
        <v>1</v>
      </c>
      <c r="U48" s="3">
        <v>1</v>
      </c>
      <c r="V48" s="3">
        <v>1</v>
      </c>
      <c r="W48" s="3">
        <v>2</v>
      </c>
      <c r="X48" s="3">
        <v>2</v>
      </c>
      <c r="Y48" s="3">
        <v>3</v>
      </c>
      <c r="Z48" s="3">
        <v>3</v>
      </c>
      <c r="AA48" s="3">
        <v>3</v>
      </c>
      <c r="AB48" s="3">
        <v>3</v>
      </c>
      <c r="AC48" s="3">
        <v>1</v>
      </c>
      <c r="AD48" s="3">
        <v>1</v>
      </c>
      <c r="AE48" s="3">
        <v>1</v>
      </c>
      <c r="AF48" s="3">
        <f t="shared" si="0"/>
        <v>38</v>
      </c>
      <c r="AG48" s="3">
        <v>20</v>
      </c>
      <c r="AH48" s="3">
        <v>0</v>
      </c>
      <c r="AI48" s="3">
        <v>4</v>
      </c>
      <c r="AJ48" s="3">
        <v>0</v>
      </c>
      <c r="AK48" s="3">
        <v>0</v>
      </c>
      <c r="AL48" s="3">
        <f t="shared" si="1"/>
        <v>24</v>
      </c>
      <c r="AM48" s="3">
        <f t="shared" si="2"/>
        <v>62</v>
      </c>
      <c r="AN48" s="3"/>
      <c r="AO48" s="3"/>
      <c r="AP48" s="3"/>
      <c r="AQ48" s="3" t="s">
        <v>338</v>
      </c>
    </row>
    <row r="49" spans="1:43" ht="63">
      <c r="A49" s="3">
        <v>38</v>
      </c>
      <c r="B49" s="3">
        <v>643</v>
      </c>
      <c r="C49" s="17" t="s">
        <v>63</v>
      </c>
      <c r="D49" s="17" t="s">
        <v>418</v>
      </c>
      <c r="E49" s="17" t="s">
        <v>33</v>
      </c>
      <c r="F49" s="3"/>
      <c r="G49" s="3">
        <v>1</v>
      </c>
      <c r="H49" s="3">
        <v>1</v>
      </c>
      <c r="I49" s="3">
        <v>1</v>
      </c>
      <c r="J49" s="3">
        <v>1</v>
      </c>
      <c r="K49" s="3">
        <v>0</v>
      </c>
      <c r="L49" s="3">
        <v>2</v>
      </c>
      <c r="M49" s="3">
        <v>2</v>
      </c>
      <c r="N49" s="3">
        <v>0</v>
      </c>
      <c r="O49" s="3">
        <v>0</v>
      </c>
      <c r="P49" s="3">
        <v>0</v>
      </c>
      <c r="Q49" s="3">
        <v>4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4</v>
      </c>
      <c r="X49" s="3">
        <v>4</v>
      </c>
      <c r="Y49" s="3">
        <v>3</v>
      </c>
      <c r="Z49" s="3">
        <v>3</v>
      </c>
      <c r="AA49" s="3">
        <v>2</v>
      </c>
      <c r="AB49" s="3">
        <v>2</v>
      </c>
      <c r="AC49" s="3">
        <v>1</v>
      </c>
      <c r="AD49" s="3">
        <v>1</v>
      </c>
      <c r="AE49" s="3">
        <v>1</v>
      </c>
      <c r="AF49" s="3">
        <f t="shared" si="0"/>
        <v>38</v>
      </c>
      <c r="AG49" s="3">
        <v>16</v>
      </c>
      <c r="AH49" s="3">
        <v>0</v>
      </c>
      <c r="AI49" s="3">
        <v>1</v>
      </c>
      <c r="AJ49" s="3">
        <v>0</v>
      </c>
      <c r="AK49" s="3">
        <v>5</v>
      </c>
      <c r="AL49" s="3">
        <f t="shared" si="1"/>
        <v>22</v>
      </c>
      <c r="AM49" s="3">
        <f t="shared" si="2"/>
        <v>60</v>
      </c>
      <c r="AN49" s="3"/>
      <c r="AO49" s="3"/>
      <c r="AP49" s="3"/>
      <c r="AQ49" s="3" t="s">
        <v>338</v>
      </c>
    </row>
    <row r="50" spans="1:43" ht="47.25">
      <c r="A50" s="3">
        <v>9</v>
      </c>
      <c r="B50" s="3">
        <v>6122</v>
      </c>
      <c r="C50" s="17" t="s">
        <v>64</v>
      </c>
      <c r="D50" s="17" t="s">
        <v>65</v>
      </c>
      <c r="E50" s="17" t="s">
        <v>43</v>
      </c>
      <c r="F50" s="3"/>
      <c r="G50" s="3">
        <v>1</v>
      </c>
      <c r="H50" s="3">
        <v>0</v>
      </c>
      <c r="I50" s="3">
        <v>1</v>
      </c>
      <c r="J50" s="3">
        <v>0</v>
      </c>
      <c r="K50" s="3">
        <v>0</v>
      </c>
      <c r="L50" s="3">
        <v>2</v>
      </c>
      <c r="M50" s="3">
        <v>0</v>
      </c>
      <c r="N50" s="3">
        <v>0</v>
      </c>
      <c r="O50" s="3">
        <v>0</v>
      </c>
      <c r="P50" s="3">
        <v>0</v>
      </c>
      <c r="Q50" s="3">
        <v>4</v>
      </c>
      <c r="R50" s="3">
        <v>0</v>
      </c>
      <c r="S50" s="3">
        <v>1</v>
      </c>
      <c r="T50" s="3">
        <v>1</v>
      </c>
      <c r="U50" s="3">
        <v>1</v>
      </c>
      <c r="V50" s="3">
        <v>0</v>
      </c>
      <c r="W50" s="3">
        <v>0</v>
      </c>
      <c r="X50" s="3">
        <v>0</v>
      </c>
      <c r="Y50" s="3">
        <v>2</v>
      </c>
      <c r="Z50" s="3">
        <v>1</v>
      </c>
      <c r="AA50" s="3">
        <v>2</v>
      </c>
      <c r="AB50" s="3">
        <v>1</v>
      </c>
      <c r="AC50" s="3">
        <v>1</v>
      </c>
      <c r="AD50" s="3">
        <v>1</v>
      </c>
      <c r="AE50" s="3">
        <v>0</v>
      </c>
      <c r="AF50" s="3">
        <f t="shared" si="0"/>
        <v>19</v>
      </c>
      <c r="AG50" s="3">
        <v>10</v>
      </c>
      <c r="AH50" s="3">
        <v>0</v>
      </c>
      <c r="AI50" s="3">
        <v>10</v>
      </c>
      <c r="AJ50" s="3">
        <v>5</v>
      </c>
      <c r="AK50" s="3">
        <v>14</v>
      </c>
      <c r="AL50" s="3">
        <f t="shared" si="1"/>
        <v>39</v>
      </c>
      <c r="AM50" s="3">
        <f t="shared" si="2"/>
        <v>58</v>
      </c>
      <c r="AN50" s="3"/>
      <c r="AO50" s="3"/>
      <c r="AP50" s="3"/>
      <c r="AQ50" s="3" t="s">
        <v>338</v>
      </c>
    </row>
    <row r="51" spans="1:43" ht="63">
      <c r="A51" s="3">
        <v>55</v>
      </c>
      <c r="B51" s="3">
        <v>685</v>
      </c>
      <c r="C51" s="17" t="s">
        <v>66</v>
      </c>
      <c r="D51" s="17" t="s">
        <v>796</v>
      </c>
      <c r="E51" s="17" t="s">
        <v>21</v>
      </c>
      <c r="F51" s="3"/>
      <c r="G51" s="3">
        <v>1</v>
      </c>
      <c r="H51" s="3">
        <v>1</v>
      </c>
      <c r="I51" s="3">
        <v>0</v>
      </c>
      <c r="J51" s="3">
        <v>1</v>
      </c>
      <c r="K51" s="3">
        <v>1</v>
      </c>
      <c r="L51" s="3">
        <v>2</v>
      </c>
      <c r="M51" s="3">
        <v>0</v>
      </c>
      <c r="N51" s="3">
        <v>0</v>
      </c>
      <c r="O51" s="3">
        <v>2</v>
      </c>
      <c r="P51" s="3">
        <v>2</v>
      </c>
      <c r="Q51" s="3">
        <v>4</v>
      </c>
      <c r="R51" s="3">
        <v>3</v>
      </c>
      <c r="S51" s="3">
        <v>1</v>
      </c>
      <c r="T51" s="3">
        <v>1</v>
      </c>
      <c r="U51" s="3">
        <v>0</v>
      </c>
      <c r="V51" s="3">
        <v>1</v>
      </c>
      <c r="W51" s="3">
        <v>0</v>
      </c>
      <c r="X51" s="3">
        <v>0</v>
      </c>
      <c r="Y51" s="3">
        <v>3</v>
      </c>
      <c r="Z51" s="3">
        <v>2</v>
      </c>
      <c r="AA51" s="3">
        <v>3</v>
      </c>
      <c r="AB51" s="3">
        <v>2</v>
      </c>
      <c r="AC51" s="3">
        <v>0</v>
      </c>
      <c r="AD51" s="3">
        <v>0</v>
      </c>
      <c r="AE51" s="3">
        <v>0</v>
      </c>
      <c r="AF51" s="3">
        <f t="shared" si="0"/>
        <v>30</v>
      </c>
      <c r="AG51" s="3">
        <v>5</v>
      </c>
      <c r="AH51" s="3">
        <v>0</v>
      </c>
      <c r="AI51" s="3">
        <v>0</v>
      </c>
      <c r="AJ51" s="3">
        <v>20</v>
      </c>
      <c r="AK51" s="3">
        <v>2</v>
      </c>
      <c r="AL51" s="3">
        <f t="shared" si="1"/>
        <v>27</v>
      </c>
      <c r="AM51" s="3">
        <f t="shared" si="2"/>
        <v>57</v>
      </c>
      <c r="AN51" s="3"/>
      <c r="AO51" s="3"/>
      <c r="AP51" s="3"/>
      <c r="AQ51" s="3" t="s">
        <v>338</v>
      </c>
    </row>
    <row r="52" spans="1:43" ht="63">
      <c r="A52" s="3">
        <v>34</v>
      </c>
      <c r="B52" s="3">
        <v>619</v>
      </c>
      <c r="C52" s="17" t="s">
        <v>67</v>
      </c>
      <c r="D52" s="17" t="s">
        <v>598</v>
      </c>
      <c r="E52" s="17" t="s">
        <v>19</v>
      </c>
      <c r="F52" s="3"/>
      <c r="G52" s="3">
        <v>0</v>
      </c>
      <c r="H52" s="3">
        <v>0</v>
      </c>
      <c r="I52" s="3">
        <v>1</v>
      </c>
      <c r="J52" s="3">
        <v>1</v>
      </c>
      <c r="K52" s="3">
        <v>1</v>
      </c>
      <c r="L52" s="3">
        <v>2</v>
      </c>
      <c r="M52" s="3">
        <v>2</v>
      </c>
      <c r="N52" s="3">
        <v>0</v>
      </c>
      <c r="O52" s="3">
        <v>2</v>
      </c>
      <c r="P52" s="3">
        <v>2</v>
      </c>
      <c r="Q52" s="3">
        <v>2</v>
      </c>
      <c r="R52" s="3">
        <v>3</v>
      </c>
      <c r="S52" s="3">
        <v>1</v>
      </c>
      <c r="T52" s="3">
        <v>1</v>
      </c>
      <c r="U52" s="3">
        <v>1</v>
      </c>
      <c r="V52" s="3">
        <v>0</v>
      </c>
      <c r="W52" s="3">
        <v>4</v>
      </c>
      <c r="X52" s="3">
        <v>2</v>
      </c>
      <c r="Y52" s="3">
        <v>3</v>
      </c>
      <c r="Z52" s="3">
        <v>2</v>
      </c>
      <c r="AA52" s="3">
        <v>1</v>
      </c>
      <c r="AB52" s="3">
        <v>2</v>
      </c>
      <c r="AC52" s="3">
        <v>1</v>
      </c>
      <c r="AD52" s="3">
        <v>1</v>
      </c>
      <c r="AE52" s="3">
        <v>0</v>
      </c>
      <c r="AF52" s="3">
        <f t="shared" si="0"/>
        <v>35</v>
      </c>
      <c r="AG52" s="3">
        <v>5</v>
      </c>
      <c r="AH52" s="3">
        <v>6</v>
      </c>
      <c r="AI52" s="3">
        <v>8</v>
      </c>
      <c r="AJ52" s="3">
        <v>1</v>
      </c>
      <c r="AK52" s="3">
        <v>0</v>
      </c>
      <c r="AL52" s="3">
        <f t="shared" si="1"/>
        <v>20</v>
      </c>
      <c r="AM52" s="3">
        <f t="shared" si="2"/>
        <v>55</v>
      </c>
      <c r="AN52" s="3"/>
      <c r="AO52" s="3"/>
      <c r="AP52" s="3"/>
      <c r="AQ52" s="3" t="s">
        <v>338</v>
      </c>
    </row>
    <row r="53" spans="1:43" ht="47.25">
      <c r="A53" s="3">
        <v>10</v>
      </c>
      <c r="B53" s="3">
        <v>6124</v>
      </c>
      <c r="C53" s="17" t="s">
        <v>68</v>
      </c>
      <c r="D53" s="17" t="s">
        <v>65</v>
      </c>
      <c r="E53" s="17" t="s">
        <v>43</v>
      </c>
      <c r="F53" s="3"/>
      <c r="G53" s="3">
        <v>1</v>
      </c>
      <c r="H53" s="3">
        <v>1</v>
      </c>
      <c r="I53" s="3">
        <v>0</v>
      </c>
      <c r="J53" s="3">
        <v>0</v>
      </c>
      <c r="K53" s="3">
        <v>0</v>
      </c>
      <c r="L53" s="3">
        <v>2</v>
      </c>
      <c r="M53" s="3">
        <v>2</v>
      </c>
      <c r="N53" s="3">
        <v>0</v>
      </c>
      <c r="O53" s="3">
        <v>0</v>
      </c>
      <c r="P53" s="3">
        <v>0</v>
      </c>
      <c r="Q53" s="3">
        <v>4</v>
      </c>
      <c r="R53" s="3">
        <v>4</v>
      </c>
      <c r="S53" s="3">
        <v>1</v>
      </c>
      <c r="T53" s="3">
        <v>1</v>
      </c>
      <c r="U53" s="3">
        <v>1</v>
      </c>
      <c r="V53" s="3">
        <v>1</v>
      </c>
      <c r="W53" s="3">
        <v>0</v>
      </c>
      <c r="X53" s="3">
        <v>0</v>
      </c>
      <c r="Y53" s="3">
        <v>3</v>
      </c>
      <c r="Z53" s="3">
        <v>3</v>
      </c>
      <c r="AA53" s="3">
        <v>1</v>
      </c>
      <c r="AB53" s="3">
        <v>1</v>
      </c>
      <c r="AC53" s="3">
        <v>0</v>
      </c>
      <c r="AD53" s="3">
        <v>0</v>
      </c>
      <c r="AE53" s="3">
        <v>0</v>
      </c>
      <c r="AF53" s="3">
        <f t="shared" si="0"/>
        <v>26</v>
      </c>
      <c r="AG53" s="3">
        <v>8</v>
      </c>
      <c r="AH53" s="3">
        <v>0</v>
      </c>
      <c r="AI53" s="3">
        <v>6</v>
      </c>
      <c r="AJ53" s="3">
        <v>2</v>
      </c>
      <c r="AK53" s="3">
        <v>12</v>
      </c>
      <c r="AL53" s="3">
        <f t="shared" si="1"/>
        <v>28</v>
      </c>
      <c r="AM53" s="3">
        <f t="shared" si="2"/>
        <v>54</v>
      </c>
      <c r="AN53" s="3"/>
      <c r="AO53" s="3"/>
      <c r="AP53" s="3"/>
      <c r="AQ53" s="3" t="s">
        <v>338</v>
      </c>
    </row>
    <row r="54" spans="1:43" ht="63">
      <c r="A54" s="3">
        <v>18</v>
      </c>
      <c r="B54" s="3">
        <v>669</v>
      </c>
      <c r="C54" s="17" t="s">
        <v>69</v>
      </c>
      <c r="D54" s="17" t="s">
        <v>1249</v>
      </c>
      <c r="E54" s="17" t="s">
        <v>40</v>
      </c>
      <c r="F54" s="3"/>
      <c r="G54" s="3">
        <v>1</v>
      </c>
      <c r="H54" s="3">
        <v>0</v>
      </c>
      <c r="I54" s="3">
        <v>0</v>
      </c>
      <c r="J54" s="3">
        <v>1</v>
      </c>
      <c r="K54" s="3">
        <v>0</v>
      </c>
      <c r="L54" s="3">
        <v>0</v>
      </c>
      <c r="M54" s="3">
        <v>1</v>
      </c>
      <c r="N54" s="3">
        <v>0</v>
      </c>
      <c r="O54" s="3">
        <v>0</v>
      </c>
      <c r="P54" s="3">
        <v>1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3</v>
      </c>
      <c r="Z54" s="3">
        <v>3</v>
      </c>
      <c r="AA54" s="3">
        <v>1</v>
      </c>
      <c r="AB54" s="3">
        <v>1</v>
      </c>
      <c r="AC54" s="3">
        <v>0</v>
      </c>
      <c r="AD54" s="3">
        <v>0</v>
      </c>
      <c r="AE54" s="3">
        <v>0</v>
      </c>
      <c r="AF54" s="3">
        <f t="shared" si="0"/>
        <v>12</v>
      </c>
      <c r="AG54" s="3">
        <v>4</v>
      </c>
      <c r="AH54" s="3">
        <v>1</v>
      </c>
      <c r="AI54" s="3">
        <v>3</v>
      </c>
      <c r="AJ54" s="3">
        <v>20</v>
      </c>
      <c r="AK54" s="3">
        <v>14</v>
      </c>
      <c r="AL54" s="3">
        <f t="shared" si="1"/>
        <v>42</v>
      </c>
      <c r="AM54" s="3">
        <f t="shared" si="2"/>
        <v>54</v>
      </c>
      <c r="AN54" s="3"/>
      <c r="AO54" s="3"/>
      <c r="AP54" s="3"/>
      <c r="AQ54" s="3" t="s">
        <v>338</v>
      </c>
    </row>
    <row r="55" spans="1:43" ht="47.25">
      <c r="A55" s="3">
        <v>45</v>
      </c>
      <c r="B55" s="3">
        <v>624</v>
      </c>
      <c r="C55" s="17" t="s">
        <v>70</v>
      </c>
      <c r="D55" s="17" t="s">
        <v>1231</v>
      </c>
      <c r="E55" s="17" t="s">
        <v>56</v>
      </c>
      <c r="F55" s="3"/>
      <c r="G55" s="3">
        <v>1</v>
      </c>
      <c r="H55" s="3">
        <v>1</v>
      </c>
      <c r="I55" s="3">
        <v>0</v>
      </c>
      <c r="J55" s="3">
        <v>1</v>
      </c>
      <c r="K55" s="3">
        <v>0</v>
      </c>
      <c r="L55" s="3">
        <v>0</v>
      </c>
      <c r="M55" s="3">
        <v>2</v>
      </c>
      <c r="N55" s="3">
        <v>2</v>
      </c>
      <c r="O55" s="3">
        <v>0</v>
      </c>
      <c r="P55" s="3">
        <v>2</v>
      </c>
      <c r="Q55" s="3">
        <v>0</v>
      </c>
      <c r="R55" s="3">
        <v>4</v>
      </c>
      <c r="S55" s="3">
        <v>1</v>
      </c>
      <c r="T55" s="3">
        <v>1</v>
      </c>
      <c r="U55" s="3">
        <v>1</v>
      </c>
      <c r="V55" s="3">
        <v>1</v>
      </c>
      <c r="W55" s="3">
        <v>2</v>
      </c>
      <c r="X55" s="3">
        <v>2</v>
      </c>
      <c r="Y55" s="3">
        <v>3</v>
      </c>
      <c r="Z55" s="3">
        <v>0</v>
      </c>
      <c r="AA55" s="3">
        <v>1</v>
      </c>
      <c r="AB55" s="3">
        <v>0</v>
      </c>
      <c r="AC55" s="3">
        <v>0</v>
      </c>
      <c r="AD55" s="3">
        <v>1</v>
      </c>
      <c r="AE55" s="3">
        <v>1</v>
      </c>
      <c r="AF55" s="3">
        <f t="shared" si="0"/>
        <v>27</v>
      </c>
      <c r="AG55" s="3">
        <v>14</v>
      </c>
      <c r="AH55" s="3">
        <v>0</v>
      </c>
      <c r="AI55" s="3">
        <v>8</v>
      </c>
      <c r="AJ55" s="3">
        <v>5</v>
      </c>
      <c r="AK55" s="3">
        <v>0</v>
      </c>
      <c r="AL55" s="3">
        <f t="shared" si="1"/>
        <v>27</v>
      </c>
      <c r="AM55" s="3">
        <f t="shared" si="2"/>
        <v>54</v>
      </c>
      <c r="AN55" s="3"/>
      <c r="AO55" s="3"/>
      <c r="AP55" s="3"/>
      <c r="AQ55" s="3" t="s">
        <v>338</v>
      </c>
    </row>
    <row r="56" spans="1:43" ht="47.25">
      <c r="A56" s="3">
        <v>26</v>
      </c>
      <c r="B56" s="3">
        <v>634</v>
      </c>
      <c r="C56" s="17" t="s">
        <v>71</v>
      </c>
      <c r="D56" s="17" t="s">
        <v>727</v>
      </c>
      <c r="E56" s="17" t="s">
        <v>72</v>
      </c>
      <c r="F56" s="3"/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4</v>
      </c>
      <c r="R56" s="3">
        <v>0</v>
      </c>
      <c r="S56" s="3">
        <v>1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3</v>
      </c>
      <c r="Z56" s="3">
        <v>2</v>
      </c>
      <c r="AA56" s="3">
        <v>1</v>
      </c>
      <c r="AB56" s="3">
        <v>3</v>
      </c>
      <c r="AC56" s="3">
        <v>0</v>
      </c>
      <c r="AD56" s="3">
        <v>0</v>
      </c>
      <c r="AE56" s="3">
        <v>0</v>
      </c>
      <c r="AF56" s="3">
        <f t="shared" si="0"/>
        <v>14</v>
      </c>
      <c r="AG56" s="3">
        <v>12</v>
      </c>
      <c r="AH56" s="3">
        <v>2</v>
      </c>
      <c r="AI56" s="3">
        <v>8</v>
      </c>
      <c r="AJ56" s="3">
        <v>3</v>
      </c>
      <c r="AK56" s="3">
        <v>12</v>
      </c>
      <c r="AL56" s="3">
        <f t="shared" si="1"/>
        <v>37</v>
      </c>
      <c r="AM56" s="3">
        <f t="shared" si="2"/>
        <v>51</v>
      </c>
      <c r="AN56" s="3"/>
      <c r="AO56" s="3"/>
      <c r="AP56" s="3"/>
      <c r="AQ56" s="3" t="s">
        <v>338</v>
      </c>
    </row>
    <row r="57" spans="1:43" ht="47.25">
      <c r="A57" s="3">
        <v>43</v>
      </c>
      <c r="B57" s="3">
        <v>653</v>
      </c>
      <c r="C57" s="17" t="s">
        <v>73</v>
      </c>
      <c r="D57" s="17" t="s">
        <v>526</v>
      </c>
      <c r="E57" s="17" t="s">
        <v>74</v>
      </c>
      <c r="F57" s="3"/>
      <c r="G57" s="3">
        <v>1</v>
      </c>
      <c r="H57" s="3">
        <v>0</v>
      </c>
      <c r="I57" s="3">
        <v>1</v>
      </c>
      <c r="J57" s="3">
        <v>0</v>
      </c>
      <c r="K57" s="3">
        <v>1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2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3</v>
      </c>
      <c r="Z57" s="3">
        <v>3</v>
      </c>
      <c r="AA57" s="3">
        <v>3</v>
      </c>
      <c r="AB57" s="3">
        <v>3</v>
      </c>
      <c r="AC57" s="3">
        <v>1</v>
      </c>
      <c r="AD57" s="3">
        <v>1</v>
      </c>
      <c r="AE57" s="3">
        <v>0</v>
      </c>
      <c r="AF57" s="3">
        <f t="shared" si="0"/>
        <v>19</v>
      </c>
      <c r="AG57" s="3">
        <v>20</v>
      </c>
      <c r="AH57" s="3">
        <v>2</v>
      </c>
      <c r="AI57" s="3">
        <v>4</v>
      </c>
      <c r="AJ57" s="3">
        <v>2</v>
      </c>
      <c r="AK57" s="3">
        <v>3</v>
      </c>
      <c r="AL57" s="3">
        <f t="shared" si="1"/>
        <v>31</v>
      </c>
      <c r="AM57" s="3">
        <f t="shared" si="2"/>
        <v>50</v>
      </c>
      <c r="AN57" s="3"/>
      <c r="AO57" s="3"/>
      <c r="AP57" s="3"/>
      <c r="AQ57" s="3" t="s">
        <v>338</v>
      </c>
    </row>
    <row r="58" spans="1:43" ht="63">
      <c r="A58" s="3">
        <v>48</v>
      </c>
      <c r="B58" s="3">
        <v>638</v>
      </c>
      <c r="C58" s="17" t="s">
        <v>75</v>
      </c>
      <c r="D58" s="17" t="s">
        <v>973</v>
      </c>
      <c r="E58" s="17" t="s">
        <v>45</v>
      </c>
      <c r="F58" s="3"/>
      <c r="G58" s="3">
        <v>0</v>
      </c>
      <c r="H58" s="3">
        <v>0</v>
      </c>
      <c r="I58" s="3">
        <v>0</v>
      </c>
      <c r="J58" s="3">
        <v>0</v>
      </c>
      <c r="K58" s="3">
        <v>1</v>
      </c>
      <c r="L58" s="3">
        <v>0</v>
      </c>
      <c r="M58" s="3">
        <v>1</v>
      </c>
      <c r="N58" s="3">
        <v>0</v>
      </c>
      <c r="O58" s="3">
        <v>0</v>
      </c>
      <c r="P58" s="3">
        <v>0</v>
      </c>
      <c r="Q58" s="3">
        <v>4</v>
      </c>
      <c r="R58" s="3">
        <v>1</v>
      </c>
      <c r="S58" s="3">
        <v>1</v>
      </c>
      <c r="T58" s="3">
        <v>1</v>
      </c>
      <c r="U58" s="3">
        <v>0</v>
      </c>
      <c r="V58" s="3">
        <v>1</v>
      </c>
      <c r="W58" s="3">
        <v>0</v>
      </c>
      <c r="X58" s="3">
        <v>1</v>
      </c>
      <c r="Y58" s="3">
        <v>3</v>
      </c>
      <c r="Z58" s="3">
        <v>3</v>
      </c>
      <c r="AA58" s="3">
        <v>2</v>
      </c>
      <c r="AB58" s="3">
        <v>3</v>
      </c>
      <c r="AC58" s="3">
        <v>0</v>
      </c>
      <c r="AD58" s="3">
        <v>0</v>
      </c>
      <c r="AE58" s="3">
        <v>0</v>
      </c>
      <c r="AF58" s="3">
        <f t="shared" si="0"/>
        <v>22</v>
      </c>
      <c r="AG58" s="3">
        <v>20</v>
      </c>
      <c r="AH58" s="3">
        <v>0</v>
      </c>
      <c r="AI58" s="3">
        <v>4</v>
      </c>
      <c r="AJ58" s="3">
        <v>2</v>
      </c>
      <c r="AK58" s="3">
        <v>0</v>
      </c>
      <c r="AL58" s="3">
        <f t="shared" si="1"/>
        <v>26</v>
      </c>
      <c r="AM58" s="3">
        <f t="shared" si="2"/>
        <v>48</v>
      </c>
      <c r="AN58" s="3"/>
      <c r="AO58" s="3"/>
      <c r="AP58" s="3"/>
      <c r="AQ58" s="3" t="s">
        <v>338</v>
      </c>
    </row>
    <row r="59" spans="1:43" ht="63">
      <c r="A59" s="3">
        <v>11</v>
      </c>
      <c r="B59" s="3">
        <v>6125</v>
      </c>
      <c r="C59" s="17" t="s">
        <v>76</v>
      </c>
      <c r="D59" s="17" t="s">
        <v>65</v>
      </c>
      <c r="E59" s="17" t="s">
        <v>43</v>
      </c>
      <c r="F59" s="3"/>
      <c r="G59" s="3">
        <v>1</v>
      </c>
      <c r="H59" s="3">
        <v>1</v>
      </c>
      <c r="I59" s="3">
        <v>0</v>
      </c>
      <c r="J59" s="3">
        <v>0</v>
      </c>
      <c r="K59" s="3">
        <v>0</v>
      </c>
      <c r="L59" s="3">
        <v>2</v>
      </c>
      <c r="M59" s="3">
        <v>2</v>
      </c>
      <c r="N59" s="3">
        <v>0</v>
      </c>
      <c r="O59" s="3">
        <v>0</v>
      </c>
      <c r="P59" s="3">
        <v>0</v>
      </c>
      <c r="Q59" s="3">
        <v>4</v>
      </c>
      <c r="R59" s="3">
        <v>4</v>
      </c>
      <c r="S59" s="3">
        <v>1</v>
      </c>
      <c r="T59" s="3">
        <v>1</v>
      </c>
      <c r="U59" s="3">
        <v>0</v>
      </c>
      <c r="V59" s="3">
        <v>0</v>
      </c>
      <c r="W59" s="3">
        <v>0</v>
      </c>
      <c r="X59" s="3">
        <v>0</v>
      </c>
      <c r="Y59" s="3">
        <v>3</v>
      </c>
      <c r="Z59" s="3">
        <v>3</v>
      </c>
      <c r="AA59" s="3">
        <v>3</v>
      </c>
      <c r="AB59" s="3">
        <v>3</v>
      </c>
      <c r="AC59" s="3">
        <v>0</v>
      </c>
      <c r="AD59" s="3">
        <v>0</v>
      </c>
      <c r="AE59" s="3">
        <v>0</v>
      </c>
      <c r="AF59" s="3">
        <f t="shared" si="0"/>
        <v>28</v>
      </c>
      <c r="AG59" s="3">
        <v>5</v>
      </c>
      <c r="AH59" s="3">
        <v>0</v>
      </c>
      <c r="AI59" s="3">
        <v>4</v>
      </c>
      <c r="AJ59" s="3">
        <v>2</v>
      </c>
      <c r="AK59" s="3">
        <v>5</v>
      </c>
      <c r="AL59" s="3">
        <f t="shared" si="1"/>
        <v>16</v>
      </c>
      <c r="AM59" s="3">
        <f t="shared" si="2"/>
        <v>44</v>
      </c>
      <c r="AN59" s="3"/>
      <c r="AO59" s="3"/>
      <c r="AP59" s="3"/>
      <c r="AQ59" s="3" t="s">
        <v>338</v>
      </c>
    </row>
    <row r="60" spans="1:43" ht="47.25">
      <c r="A60" s="3">
        <v>50</v>
      </c>
      <c r="B60" s="3">
        <v>654</v>
      </c>
      <c r="C60" s="17" t="s">
        <v>77</v>
      </c>
      <c r="D60" s="17" t="s">
        <v>973</v>
      </c>
      <c r="E60" s="17" t="s">
        <v>45</v>
      </c>
      <c r="F60" s="3"/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1</v>
      </c>
      <c r="T60" s="3">
        <v>1</v>
      </c>
      <c r="U60" s="3">
        <v>0</v>
      </c>
      <c r="V60" s="3">
        <v>1</v>
      </c>
      <c r="W60" s="3">
        <v>0</v>
      </c>
      <c r="X60" s="3">
        <v>0</v>
      </c>
      <c r="Y60" s="3">
        <v>3</v>
      </c>
      <c r="Z60" s="3">
        <v>3</v>
      </c>
      <c r="AA60" s="3">
        <v>1</v>
      </c>
      <c r="AB60" s="3">
        <v>1</v>
      </c>
      <c r="AC60" s="3">
        <v>0</v>
      </c>
      <c r="AD60" s="3">
        <v>0</v>
      </c>
      <c r="AE60" s="3">
        <v>0</v>
      </c>
      <c r="AF60" s="3">
        <f t="shared" si="0"/>
        <v>11</v>
      </c>
      <c r="AG60" s="3">
        <v>20</v>
      </c>
      <c r="AH60" s="3">
        <v>0</v>
      </c>
      <c r="AI60" s="3">
        <v>10</v>
      </c>
      <c r="AJ60" s="3">
        <v>2</v>
      </c>
      <c r="AK60" s="3">
        <v>0</v>
      </c>
      <c r="AL60" s="3">
        <f t="shared" si="1"/>
        <v>32</v>
      </c>
      <c r="AM60" s="3">
        <f t="shared" si="2"/>
        <v>43</v>
      </c>
      <c r="AN60" s="3"/>
      <c r="AO60" s="3"/>
      <c r="AP60" s="3"/>
      <c r="AQ60" s="3" t="s">
        <v>338</v>
      </c>
    </row>
    <row r="61" spans="1:43" ht="63">
      <c r="A61" s="3">
        <v>39</v>
      </c>
      <c r="B61" s="3">
        <v>649</v>
      </c>
      <c r="C61" s="17" t="s">
        <v>78</v>
      </c>
      <c r="D61" s="17" t="s">
        <v>418</v>
      </c>
      <c r="E61" s="17" t="s">
        <v>33</v>
      </c>
      <c r="F61" s="3"/>
      <c r="G61" s="3">
        <v>1</v>
      </c>
      <c r="H61" s="3">
        <v>1</v>
      </c>
      <c r="I61" s="3">
        <v>1</v>
      </c>
      <c r="J61" s="3">
        <v>0</v>
      </c>
      <c r="K61" s="3">
        <v>0</v>
      </c>
      <c r="L61" s="3">
        <v>2</v>
      </c>
      <c r="M61" s="3">
        <v>2</v>
      </c>
      <c r="N61" s="3">
        <v>0</v>
      </c>
      <c r="O61" s="3">
        <v>0</v>
      </c>
      <c r="P61" s="3">
        <v>0</v>
      </c>
      <c r="Q61" s="3">
        <v>2</v>
      </c>
      <c r="R61" s="3">
        <v>1</v>
      </c>
      <c r="S61" s="3">
        <v>1</v>
      </c>
      <c r="T61" s="3">
        <v>1</v>
      </c>
      <c r="U61" s="3">
        <v>1</v>
      </c>
      <c r="V61" s="3">
        <v>0</v>
      </c>
      <c r="W61" s="3">
        <v>4</v>
      </c>
      <c r="X61" s="3">
        <v>4</v>
      </c>
      <c r="Y61" s="3">
        <v>0</v>
      </c>
      <c r="Z61" s="3">
        <v>0</v>
      </c>
      <c r="AA61" s="3">
        <v>0</v>
      </c>
      <c r="AB61" s="3">
        <v>0</v>
      </c>
      <c r="AC61" s="3">
        <v>1</v>
      </c>
      <c r="AD61" s="3">
        <v>1</v>
      </c>
      <c r="AE61" s="3">
        <v>1</v>
      </c>
      <c r="AF61" s="3">
        <f t="shared" si="0"/>
        <v>24</v>
      </c>
      <c r="AG61" s="3">
        <v>12</v>
      </c>
      <c r="AH61" s="3">
        <v>0</v>
      </c>
      <c r="AI61" s="3">
        <v>0</v>
      </c>
      <c r="AJ61" s="3">
        <v>4</v>
      </c>
      <c r="AK61" s="3">
        <v>0</v>
      </c>
      <c r="AL61" s="3">
        <f t="shared" si="1"/>
        <v>16</v>
      </c>
      <c r="AM61" s="3">
        <f t="shared" si="2"/>
        <v>40</v>
      </c>
      <c r="AN61" s="3"/>
      <c r="AO61" s="3"/>
      <c r="AP61" s="3"/>
      <c r="AQ61" s="3" t="s">
        <v>338</v>
      </c>
    </row>
    <row r="62" spans="1:43" ht="63">
      <c r="A62" s="3">
        <v>19</v>
      </c>
      <c r="B62" s="3">
        <v>632</v>
      </c>
      <c r="C62" s="17" t="s">
        <v>79</v>
      </c>
      <c r="D62" s="17" t="s">
        <v>1249</v>
      </c>
      <c r="E62" s="17" t="s">
        <v>40</v>
      </c>
      <c r="F62" s="3"/>
      <c r="G62" s="3">
        <v>1</v>
      </c>
      <c r="H62" s="3">
        <v>1</v>
      </c>
      <c r="I62" s="3">
        <v>1</v>
      </c>
      <c r="J62" s="3">
        <v>1</v>
      </c>
      <c r="K62" s="3">
        <v>0</v>
      </c>
      <c r="L62" s="3">
        <v>0</v>
      </c>
      <c r="M62" s="3">
        <v>2</v>
      </c>
      <c r="N62" s="3">
        <v>0</v>
      </c>
      <c r="O62" s="3">
        <v>0</v>
      </c>
      <c r="P62" s="3">
        <v>1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3</v>
      </c>
      <c r="Z62" s="3">
        <v>3</v>
      </c>
      <c r="AA62" s="3">
        <v>1</v>
      </c>
      <c r="AB62" s="3">
        <v>1</v>
      </c>
      <c r="AC62" s="3">
        <v>0</v>
      </c>
      <c r="AD62" s="3">
        <v>0</v>
      </c>
      <c r="AE62" s="3">
        <v>0</v>
      </c>
      <c r="AF62" s="3">
        <f t="shared" si="0"/>
        <v>15</v>
      </c>
      <c r="AG62" s="3">
        <v>3</v>
      </c>
      <c r="AH62" s="3">
        <v>0</v>
      </c>
      <c r="AI62" s="3">
        <v>2</v>
      </c>
      <c r="AJ62" s="3">
        <v>12</v>
      </c>
      <c r="AK62" s="3">
        <v>5</v>
      </c>
      <c r="AL62" s="3">
        <f t="shared" si="1"/>
        <v>22</v>
      </c>
      <c r="AM62" s="3">
        <f t="shared" si="2"/>
        <v>37</v>
      </c>
      <c r="AN62" s="3"/>
      <c r="AO62" s="3"/>
      <c r="AP62" s="3"/>
      <c r="AQ62" s="3" t="s">
        <v>338</v>
      </c>
    </row>
  </sheetData>
  <autoFilter ref="A4:AQ4">
    <sortState ref="A5:AQ62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76"/>
  <sheetViews>
    <sheetView view="pageLayout" topLeftCell="A71" workbookViewId="0">
      <selection activeCell="AQ39" sqref="AQ39:AQ76"/>
    </sheetView>
  </sheetViews>
  <sheetFormatPr defaultRowHeight="15"/>
  <cols>
    <col min="1" max="2" width="3.5703125" customWidth="1"/>
    <col min="3" max="3" width="12" customWidth="1"/>
    <col min="6" max="6" width="4.140625" customWidth="1"/>
    <col min="7" max="31" width="2.140625" customWidth="1"/>
    <col min="32" max="32" width="3.5703125" customWidth="1"/>
    <col min="33" max="38" width="3.28515625" customWidth="1"/>
    <col min="39" max="39" width="4.140625" customWidth="1"/>
    <col min="40" max="42" width="2.140625" customWidth="1"/>
    <col min="43" max="43" width="11" customWidth="1"/>
  </cols>
  <sheetData>
    <row r="1" spans="1:43" ht="38.25" customHeight="1">
      <c r="A1" s="19" t="s">
        <v>1218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3" ht="230.25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3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3" ht="60">
      <c r="A5" s="3" t="s">
        <v>419</v>
      </c>
      <c r="B5" s="3">
        <v>680</v>
      </c>
      <c r="C5" s="3" t="s">
        <v>1219</v>
      </c>
      <c r="D5" s="3" t="s">
        <v>607</v>
      </c>
      <c r="E5" s="3" t="s">
        <v>848</v>
      </c>
      <c r="F5" s="3"/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2</v>
      </c>
      <c r="M5" s="3">
        <v>2</v>
      </c>
      <c r="N5" s="3">
        <v>0</v>
      </c>
      <c r="O5" s="3">
        <v>0</v>
      </c>
      <c r="P5" s="3">
        <v>2</v>
      </c>
      <c r="Q5" s="3">
        <v>4</v>
      </c>
      <c r="R5" s="3">
        <v>3</v>
      </c>
      <c r="S5" s="3">
        <v>0</v>
      </c>
      <c r="T5" s="3">
        <v>0</v>
      </c>
      <c r="U5" s="3">
        <v>0</v>
      </c>
      <c r="V5" s="3">
        <v>0</v>
      </c>
      <c r="W5" s="3">
        <v>4</v>
      </c>
      <c r="X5" s="3">
        <v>4</v>
      </c>
      <c r="Y5" s="3">
        <v>3</v>
      </c>
      <c r="Z5" s="3">
        <v>3</v>
      </c>
      <c r="AA5" s="3">
        <v>3</v>
      </c>
      <c r="AB5" s="3">
        <v>3</v>
      </c>
      <c r="AC5" s="3">
        <v>1</v>
      </c>
      <c r="AD5" s="3">
        <v>1</v>
      </c>
      <c r="AE5" s="3">
        <v>0</v>
      </c>
      <c r="AF5" s="3">
        <f t="shared" ref="AF5:AF68" si="0">SUM(G5:AE5)</f>
        <v>40</v>
      </c>
      <c r="AG5" s="3">
        <v>20</v>
      </c>
      <c r="AH5" s="3">
        <v>19</v>
      </c>
      <c r="AI5" s="3">
        <v>20</v>
      </c>
      <c r="AJ5" s="3">
        <v>20</v>
      </c>
      <c r="AK5" s="3">
        <v>17</v>
      </c>
      <c r="AL5" s="3">
        <f t="shared" ref="AL5:AL68" si="1">SUM(AG5:AK5)</f>
        <v>96</v>
      </c>
      <c r="AM5" s="3">
        <f t="shared" ref="AM5:AM68" si="2">SUM(AF5,AL5)</f>
        <v>136</v>
      </c>
      <c r="AN5" s="3"/>
      <c r="AO5" s="3"/>
      <c r="AP5" s="3"/>
      <c r="AQ5" s="3" t="s">
        <v>334</v>
      </c>
    </row>
    <row r="6" spans="1:43" ht="60">
      <c r="A6" s="3" t="s">
        <v>786</v>
      </c>
      <c r="B6" s="3">
        <v>6107</v>
      </c>
      <c r="C6" s="3" t="s">
        <v>1220</v>
      </c>
      <c r="D6" s="3" t="s">
        <v>474</v>
      </c>
      <c r="E6" s="3">
        <v>15</v>
      </c>
      <c r="F6" s="3"/>
      <c r="G6" s="3">
        <v>1</v>
      </c>
      <c r="H6" s="3">
        <v>1</v>
      </c>
      <c r="I6" s="3">
        <v>1</v>
      </c>
      <c r="J6" s="3">
        <v>1</v>
      </c>
      <c r="K6" s="3">
        <v>0</v>
      </c>
      <c r="L6" s="3">
        <v>2</v>
      </c>
      <c r="M6" s="3">
        <v>2</v>
      </c>
      <c r="N6" s="3">
        <v>2</v>
      </c>
      <c r="O6" s="3">
        <v>2</v>
      </c>
      <c r="P6" s="3">
        <v>2</v>
      </c>
      <c r="Q6" s="3">
        <v>2</v>
      </c>
      <c r="R6" s="3">
        <v>4</v>
      </c>
      <c r="S6" s="3">
        <v>1</v>
      </c>
      <c r="T6" s="3">
        <v>1</v>
      </c>
      <c r="U6" s="3">
        <v>1</v>
      </c>
      <c r="V6" s="3">
        <v>1</v>
      </c>
      <c r="W6" s="3">
        <v>4</v>
      </c>
      <c r="X6" s="3">
        <v>4</v>
      </c>
      <c r="Y6" s="3">
        <v>0</v>
      </c>
      <c r="Z6" s="3">
        <v>0</v>
      </c>
      <c r="AA6" s="3">
        <v>0</v>
      </c>
      <c r="AB6" s="3">
        <v>0</v>
      </c>
      <c r="AC6" s="3">
        <v>1</v>
      </c>
      <c r="AD6" s="3">
        <v>1</v>
      </c>
      <c r="AE6" s="3">
        <v>1</v>
      </c>
      <c r="AF6" s="3">
        <f t="shared" si="0"/>
        <v>35</v>
      </c>
      <c r="AG6" s="3">
        <v>20</v>
      </c>
      <c r="AH6" s="3">
        <v>20</v>
      </c>
      <c r="AI6" s="3">
        <v>20</v>
      </c>
      <c r="AJ6" s="3">
        <v>20</v>
      </c>
      <c r="AK6" s="3">
        <v>19</v>
      </c>
      <c r="AL6" s="3">
        <f t="shared" si="1"/>
        <v>99</v>
      </c>
      <c r="AM6" s="3">
        <f t="shared" si="2"/>
        <v>134</v>
      </c>
      <c r="AN6" s="3"/>
      <c r="AO6" s="3"/>
      <c r="AP6" s="3"/>
      <c r="AQ6" s="3" t="s">
        <v>335</v>
      </c>
    </row>
    <row r="7" spans="1:43" ht="60">
      <c r="A7" s="3" t="s">
        <v>777</v>
      </c>
      <c r="B7" s="3">
        <v>6111</v>
      </c>
      <c r="C7" s="3" t="s">
        <v>1221</v>
      </c>
      <c r="D7" s="3" t="s">
        <v>474</v>
      </c>
      <c r="E7" s="3">
        <v>15</v>
      </c>
      <c r="F7" s="3"/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4</v>
      </c>
      <c r="R7" s="3">
        <v>4</v>
      </c>
      <c r="S7" s="3">
        <v>1</v>
      </c>
      <c r="T7" s="3">
        <v>1</v>
      </c>
      <c r="U7" s="3">
        <v>1</v>
      </c>
      <c r="V7" s="3">
        <v>1</v>
      </c>
      <c r="W7" s="3">
        <v>0</v>
      </c>
      <c r="X7" s="3">
        <v>2</v>
      </c>
      <c r="Y7" s="3">
        <v>3</v>
      </c>
      <c r="Z7" s="3">
        <v>3</v>
      </c>
      <c r="AA7" s="3">
        <v>2</v>
      </c>
      <c r="AB7" s="3">
        <v>2</v>
      </c>
      <c r="AC7" s="3">
        <v>1</v>
      </c>
      <c r="AD7" s="3">
        <v>0</v>
      </c>
      <c r="AE7" s="3">
        <v>1</v>
      </c>
      <c r="AF7" s="3">
        <f t="shared" si="0"/>
        <v>41</v>
      </c>
      <c r="AG7" s="3">
        <v>20</v>
      </c>
      <c r="AH7" s="3">
        <v>11</v>
      </c>
      <c r="AI7" s="3">
        <v>20</v>
      </c>
      <c r="AJ7" s="3">
        <v>20</v>
      </c>
      <c r="AK7" s="3">
        <v>15</v>
      </c>
      <c r="AL7" s="3">
        <f t="shared" si="1"/>
        <v>86</v>
      </c>
      <c r="AM7" s="3">
        <f t="shared" si="2"/>
        <v>127</v>
      </c>
      <c r="AN7" s="3"/>
      <c r="AO7" s="3"/>
      <c r="AP7" s="3"/>
      <c r="AQ7" s="3" t="s">
        <v>335</v>
      </c>
    </row>
    <row r="8" spans="1:43" ht="60">
      <c r="A8" s="3" t="s">
        <v>792</v>
      </c>
      <c r="B8" s="3">
        <v>6106</v>
      </c>
      <c r="C8" s="3" t="s">
        <v>1222</v>
      </c>
      <c r="D8" s="3" t="s">
        <v>474</v>
      </c>
      <c r="E8" s="3">
        <v>15</v>
      </c>
      <c r="F8" s="3"/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2</v>
      </c>
      <c r="M8" s="3">
        <v>2</v>
      </c>
      <c r="N8" s="3">
        <v>2</v>
      </c>
      <c r="O8" s="3">
        <v>0</v>
      </c>
      <c r="P8" s="3">
        <v>2</v>
      </c>
      <c r="Q8" s="3">
        <v>4</v>
      </c>
      <c r="R8" s="3">
        <v>4</v>
      </c>
      <c r="S8" s="3">
        <v>1</v>
      </c>
      <c r="T8" s="3">
        <v>1</v>
      </c>
      <c r="U8" s="3">
        <v>1</v>
      </c>
      <c r="V8" s="3">
        <v>1</v>
      </c>
      <c r="W8" s="3">
        <v>0</v>
      </c>
      <c r="X8" s="3">
        <v>0</v>
      </c>
      <c r="Y8" s="3">
        <v>3</v>
      </c>
      <c r="Z8" s="3">
        <v>3</v>
      </c>
      <c r="AA8" s="3">
        <v>2</v>
      </c>
      <c r="AB8" s="3">
        <v>2</v>
      </c>
      <c r="AC8" s="3">
        <v>1</v>
      </c>
      <c r="AD8" s="3">
        <v>0</v>
      </c>
      <c r="AE8" s="3">
        <v>1</v>
      </c>
      <c r="AF8" s="3">
        <f t="shared" si="0"/>
        <v>36</v>
      </c>
      <c r="AG8" s="3">
        <v>20</v>
      </c>
      <c r="AH8" s="3">
        <v>20</v>
      </c>
      <c r="AI8" s="3">
        <v>14</v>
      </c>
      <c r="AJ8" s="3">
        <v>13</v>
      </c>
      <c r="AK8" s="3">
        <v>20</v>
      </c>
      <c r="AL8" s="3">
        <f t="shared" si="1"/>
        <v>87</v>
      </c>
      <c r="AM8" s="3">
        <f t="shared" si="2"/>
        <v>123</v>
      </c>
      <c r="AN8" s="3"/>
      <c r="AO8" s="3"/>
      <c r="AP8" s="3"/>
      <c r="AQ8" s="3" t="s">
        <v>335</v>
      </c>
    </row>
    <row r="9" spans="1:43" ht="60">
      <c r="A9" s="3" t="s">
        <v>804</v>
      </c>
      <c r="B9" s="3">
        <v>6112</v>
      </c>
      <c r="C9" s="3" t="s">
        <v>1223</v>
      </c>
      <c r="D9" s="3" t="s">
        <v>474</v>
      </c>
      <c r="E9" s="3">
        <v>15</v>
      </c>
      <c r="F9" s="3"/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2</v>
      </c>
      <c r="M9" s="3">
        <v>2</v>
      </c>
      <c r="N9" s="3">
        <v>2</v>
      </c>
      <c r="O9" s="3">
        <v>0</v>
      </c>
      <c r="P9" s="3">
        <v>0</v>
      </c>
      <c r="Q9" s="3">
        <v>4</v>
      </c>
      <c r="R9" s="3">
        <v>4</v>
      </c>
      <c r="S9" s="3">
        <v>1</v>
      </c>
      <c r="T9" s="3">
        <v>0</v>
      </c>
      <c r="U9" s="3">
        <v>1</v>
      </c>
      <c r="V9" s="3">
        <v>1</v>
      </c>
      <c r="W9" s="3">
        <v>0</v>
      </c>
      <c r="X9" s="3">
        <v>4</v>
      </c>
      <c r="Y9" s="3">
        <v>2</v>
      </c>
      <c r="Z9" s="3">
        <v>3</v>
      </c>
      <c r="AA9" s="3">
        <v>3</v>
      </c>
      <c r="AB9" s="3">
        <v>3</v>
      </c>
      <c r="AC9" s="3">
        <v>1</v>
      </c>
      <c r="AD9" s="3">
        <v>0</v>
      </c>
      <c r="AE9" s="3">
        <v>1</v>
      </c>
      <c r="AF9" s="3">
        <f t="shared" si="0"/>
        <v>39</v>
      </c>
      <c r="AG9" s="3">
        <v>20</v>
      </c>
      <c r="AH9" s="3">
        <v>13</v>
      </c>
      <c r="AI9" s="3">
        <v>15</v>
      </c>
      <c r="AJ9" s="3">
        <v>14</v>
      </c>
      <c r="AK9" s="3">
        <v>20</v>
      </c>
      <c r="AL9" s="3">
        <f t="shared" si="1"/>
        <v>82</v>
      </c>
      <c r="AM9" s="3">
        <f t="shared" si="2"/>
        <v>121</v>
      </c>
      <c r="AN9" s="3"/>
      <c r="AO9" s="3"/>
      <c r="AP9" s="3"/>
      <c r="AQ9" s="3" t="s">
        <v>335</v>
      </c>
    </row>
    <row r="10" spans="1:43" ht="60">
      <c r="A10" s="3" t="s">
        <v>1224</v>
      </c>
      <c r="B10" s="3">
        <v>6129</v>
      </c>
      <c r="C10" s="3" t="s">
        <v>1225</v>
      </c>
      <c r="D10" s="3" t="s">
        <v>448</v>
      </c>
      <c r="E10" s="3">
        <v>3</v>
      </c>
      <c r="F10" s="3"/>
      <c r="G10" s="3">
        <v>0</v>
      </c>
      <c r="H10" s="3">
        <v>1</v>
      </c>
      <c r="I10" s="3">
        <v>1</v>
      </c>
      <c r="J10" s="3">
        <v>0</v>
      </c>
      <c r="K10" s="3">
        <v>0</v>
      </c>
      <c r="L10" s="3">
        <v>2</v>
      </c>
      <c r="M10" s="3">
        <v>0</v>
      </c>
      <c r="N10" s="3">
        <v>0</v>
      </c>
      <c r="O10" s="3">
        <v>2</v>
      </c>
      <c r="P10" s="3">
        <v>0</v>
      </c>
      <c r="Q10" s="3">
        <v>4</v>
      </c>
      <c r="R10" s="3">
        <v>1</v>
      </c>
      <c r="S10" s="3">
        <v>1</v>
      </c>
      <c r="T10" s="3">
        <v>0</v>
      </c>
      <c r="U10" s="3">
        <v>1</v>
      </c>
      <c r="V10" s="3">
        <v>1</v>
      </c>
      <c r="W10" s="3">
        <v>0</v>
      </c>
      <c r="X10" s="3">
        <v>0</v>
      </c>
      <c r="Y10" s="3">
        <v>2</v>
      </c>
      <c r="Z10" s="3">
        <v>2</v>
      </c>
      <c r="AA10" s="3">
        <v>1</v>
      </c>
      <c r="AB10" s="3">
        <v>1</v>
      </c>
      <c r="AC10" s="3">
        <v>0</v>
      </c>
      <c r="AD10" s="3">
        <v>1</v>
      </c>
      <c r="AE10" s="3">
        <v>1</v>
      </c>
      <c r="AF10" s="3">
        <f t="shared" si="0"/>
        <v>22</v>
      </c>
      <c r="AG10" s="3">
        <v>18</v>
      </c>
      <c r="AH10" s="3">
        <v>19</v>
      </c>
      <c r="AI10" s="3">
        <v>16</v>
      </c>
      <c r="AJ10" s="3">
        <v>20</v>
      </c>
      <c r="AK10" s="3">
        <v>19</v>
      </c>
      <c r="AL10" s="3">
        <f t="shared" si="1"/>
        <v>92</v>
      </c>
      <c r="AM10" s="3">
        <f t="shared" si="2"/>
        <v>114</v>
      </c>
      <c r="AN10" s="3"/>
      <c r="AO10" s="3"/>
      <c r="AP10" s="3"/>
      <c r="AQ10" s="3" t="s">
        <v>335</v>
      </c>
    </row>
    <row r="11" spans="1:43" ht="75">
      <c r="A11" s="3" t="s">
        <v>481</v>
      </c>
      <c r="B11" s="3">
        <v>662</v>
      </c>
      <c r="C11" s="3" t="s">
        <v>1226</v>
      </c>
      <c r="D11" s="3" t="s">
        <v>841</v>
      </c>
      <c r="E11" s="3" t="s">
        <v>549</v>
      </c>
      <c r="F11" s="3"/>
      <c r="G11" s="3">
        <v>1</v>
      </c>
      <c r="H11" s="3">
        <v>0</v>
      </c>
      <c r="I11" s="3">
        <v>1</v>
      </c>
      <c r="J11" s="3">
        <v>1</v>
      </c>
      <c r="K11" s="3">
        <v>0</v>
      </c>
      <c r="L11" s="3">
        <v>2</v>
      </c>
      <c r="M11" s="3">
        <v>2</v>
      </c>
      <c r="N11" s="3">
        <v>2</v>
      </c>
      <c r="O11" s="3">
        <v>2</v>
      </c>
      <c r="P11" s="3">
        <v>0</v>
      </c>
      <c r="Q11" s="3">
        <v>4</v>
      </c>
      <c r="R11" s="3">
        <v>4</v>
      </c>
      <c r="S11" s="3">
        <v>1</v>
      </c>
      <c r="T11" s="3">
        <v>1</v>
      </c>
      <c r="U11" s="3">
        <v>1</v>
      </c>
      <c r="V11" s="3">
        <v>1</v>
      </c>
      <c r="W11" s="3">
        <v>4</v>
      </c>
      <c r="X11" s="3">
        <v>4</v>
      </c>
      <c r="Y11" s="3">
        <v>3</v>
      </c>
      <c r="Z11" s="3">
        <v>3</v>
      </c>
      <c r="AA11" s="3">
        <v>3</v>
      </c>
      <c r="AB11" s="3">
        <v>2</v>
      </c>
      <c r="AC11" s="3">
        <v>1</v>
      </c>
      <c r="AD11" s="3">
        <v>1</v>
      </c>
      <c r="AE11" s="3">
        <v>1</v>
      </c>
      <c r="AF11" s="3">
        <f t="shared" si="0"/>
        <v>45</v>
      </c>
      <c r="AG11" s="3">
        <v>15</v>
      </c>
      <c r="AH11" s="3">
        <v>15</v>
      </c>
      <c r="AI11" s="3">
        <v>16</v>
      </c>
      <c r="AJ11" s="3">
        <v>13</v>
      </c>
      <c r="AK11" s="3">
        <v>9</v>
      </c>
      <c r="AL11" s="3">
        <f t="shared" si="1"/>
        <v>68</v>
      </c>
      <c r="AM11" s="3">
        <f t="shared" si="2"/>
        <v>113</v>
      </c>
      <c r="AN11" s="3"/>
      <c r="AO11" s="3"/>
      <c r="AP11" s="3"/>
      <c r="AQ11" s="3" t="s">
        <v>335</v>
      </c>
    </row>
    <row r="12" spans="1:43" ht="75">
      <c r="A12" s="3" t="s">
        <v>423</v>
      </c>
      <c r="B12" s="3">
        <v>699</v>
      </c>
      <c r="C12" s="3" t="s">
        <v>1227</v>
      </c>
      <c r="D12" s="3" t="s">
        <v>442</v>
      </c>
      <c r="E12" s="3" t="s">
        <v>561</v>
      </c>
      <c r="F12" s="3"/>
      <c r="G12" s="3">
        <v>1</v>
      </c>
      <c r="H12" s="3">
        <v>1</v>
      </c>
      <c r="I12" s="3">
        <v>0</v>
      </c>
      <c r="J12" s="3">
        <v>1</v>
      </c>
      <c r="K12" s="3">
        <v>1</v>
      </c>
      <c r="L12" s="3">
        <v>2</v>
      </c>
      <c r="M12" s="3">
        <v>2</v>
      </c>
      <c r="N12" s="3">
        <v>2</v>
      </c>
      <c r="O12" s="3">
        <v>0</v>
      </c>
      <c r="P12" s="3">
        <v>2</v>
      </c>
      <c r="Q12" s="3">
        <v>4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>
        <v>2</v>
      </c>
      <c r="X12" s="3">
        <v>2</v>
      </c>
      <c r="Y12" s="3">
        <v>3</v>
      </c>
      <c r="Z12" s="3">
        <v>3</v>
      </c>
      <c r="AA12" s="3">
        <v>3</v>
      </c>
      <c r="AB12" s="3">
        <v>3</v>
      </c>
      <c r="AC12" s="3">
        <v>1</v>
      </c>
      <c r="AD12" s="3">
        <v>1</v>
      </c>
      <c r="AE12" s="3">
        <v>1</v>
      </c>
      <c r="AF12" s="3">
        <f t="shared" si="0"/>
        <v>41</v>
      </c>
      <c r="AG12" s="3">
        <v>20</v>
      </c>
      <c r="AH12" s="3">
        <v>6</v>
      </c>
      <c r="AI12" s="3">
        <v>18</v>
      </c>
      <c r="AJ12" s="3">
        <v>3</v>
      </c>
      <c r="AK12" s="3">
        <v>20</v>
      </c>
      <c r="AL12" s="3">
        <f t="shared" si="1"/>
        <v>67</v>
      </c>
      <c r="AM12" s="3">
        <f t="shared" si="2"/>
        <v>108</v>
      </c>
      <c r="AN12" s="3"/>
      <c r="AO12" s="3"/>
      <c r="AP12" s="3"/>
      <c r="AQ12" s="3" t="s">
        <v>335</v>
      </c>
    </row>
    <row r="13" spans="1:43" ht="60">
      <c r="A13" s="3" t="s">
        <v>1228</v>
      </c>
      <c r="B13" s="3">
        <v>6127</v>
      </c>
      <c r="C13" s="3" t="s">
        <v>1229</v>
      </c>
      <c r="D13" s="3" t="s">
        <v>448</v>
      </c>
      <c r="E13" s="3">
        <v>3</v>
      </c>
      <c r="F13" s="3"/>
      <c r="G13" s="3">
        <v>1</v>
      </c>
      <c r="H13" s="3">
        <v>1</v>
      </c>
      <c r="I13" s="3">
        <v>1</v>
      </c>
      <c r="J13" s="3">
        <v>0</v>
      </c>
      <c r="K13" s="3">
        <v>0</v>
      </c>
      <c r="L13" s="3">
        <v>2</v>
      </c>
      <c r="M13" s="3">
        <v>0</v>
      </c>
      <c r="N13" s="3">
        <v>0</v>
      </c>
      <c r="O13" s="3">
        <v>0</v>
      </c>
      <c r="P13" s="3">
        <v>0</v>
      </c>
      <c r="Q13" s="3">
        <v>2</v>
      </c>
      <c r="R13" s="3">
        <v>1</v>
      </c>
      <c r="S13" s="3">
        <v>1</v>
      </c>
      <c r="T13" s="3">
        <v>1</v>
      </c>
      <c r="U13" s="3">
        <v>0</v>
      </c>
      <c r="V13" s="3">
        <v>0</v>
      </c>
      <c r="W13" s="3">
        <v>1</v>
      </c>
      <c r="X13" s="3">
        <v>0</v>
      </c>
      <c r="Y13" s="3">
        <v>2</v>
      </c>
      <c r="Z13" s="3">
        <v>2</v>
      </c>
      <c r="AA13" s="3">
        <v>1</v>
      </c>
      <c r="AB13" s="3">
        <v>1</v>
      </c>
      <c r="AC13" s="3">
        <v>1</v>
      </c>
      <c r="AD13" s="3">
        <v>1</v>
      </c>
      <c r="AE13" s="3">
        <v>0</v>
      </c>
      <c r="AF13" s="3">
        <f t="shared" si="0"/>
        <v>19</v>
      </c>
      <c r="AG13" s="3">
        <v>15</v>
      </c>
      <c r="AH13" s="3">
        <v>19</v>
      </c>
      <c r="AI13" s="3">
        <v>16</v>
      </c>
      <c r="AJ13" s="3">
        <v>16</v>
      </c>
      <c r="AK13" s="3">
        <v>19</v>
      </c>
      <c r="AL13" s="3">
        <f t="shared" si="1"/>
        <v>85</v>
      </c>
      <c r="AM13" s="3">
        <f t="shared" si="2"/>
        <v>104</v>
      </c>
      <c r="AN13" s="3"/>
      <c r="AO13" s="3"/>
      <c r="AP13" s="3"/>
      <c r="AQ13" s="3" t="s">
        <v>335</v>
      </c>
    </row>
    <row r="14" spans="1:43" ht="75">
      <c r="A14" s="3" t="s">
        <v>453</v>
      </c>
      <c r="B14" s="3">
        <v>622</v>
      </c>
      <c r="C14" s="3" t="s">
        <v>1230</v>
      </c>
      <c r="D14" s="3" t="s">
        <v>1231</v>
      </c>
      <c r="E14" s="3">
        <v>21</v>
      </c>
      <c r="F14" s="3"/>
      <c r="G14" s="3">
        <v>1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2</v>
      </c>
      <c r="O14" s="3">
        <v>2</v>
      </c>
      <c r="P14" s="3">
        <v>2</v>
      </c>
      <c r="Q14" s="3">
        <v>4</v>
      </c>
      <c r="R14" s="3">
        <v>2</v>
      </c>
      <c r="S14" s="3">
        <v>1</v>
      </c>
      <c r="T14" s="3">
        <v>1</v>
      </c>
      <c r="U14" s="3">
        <v>1</v>
      </c>
      <c r="V14" s="3">
        <v>1</v>
      </c>
      <c r="W14" s="3">
        <v>4</v>
      </c>
      <c r="X14" s="3">
        <v>2</v>
      </c>
      <c r="Y14" s="3">
        <v>3</v>
      </c>
      <c r="Z14" s="3">
        <v>3</v>
      </c>
      <c r="AA14" s="3">
        <v>1</v>
      </c>
      <c r="AB14" s="3">
        <v>2</v>
      </c>
      <c r="AC14" s="3">
        <v>0</v>
      </c>
      <c r="AD14" s="3">
        <v>1</v>
      </c>
      <c r="AE14" s="3">
        <v>1</v>
      </c>
      <c r="AF14" s="3">
        <f t="shared" si="0"/>
        <v>35</v>
      </c>
      <c r="AG14" s="3">
        <v>11</v>
      </c>
      <c r="AH14" s="3">
        <v>17</v>
      </c>
      <c r="AI14" s="3">
        <v>8</v>
      </c>
      <c r="AJ14" s="3">
        <v>8</v>
      </c>
      <c r="AK14" s="3">
        <v>20</v>
      </c>
      <c r="AL14" s="3">
        <f t="shared" si="1"/>
        <v>64</v>
      </c>
      <c r="AM14" s="3">
        <f t="shared" si="2"/>
        <v>99</v>
      </c>
      <c r="AN14" s="3"/>
      <c r="AO14" s="3"/>
      <c r="AP14" s="3"/>
      <c r="AQ14" s="3" t="s">
        <v>335</v>
      </c>
    </row>
    <row r="15" spans="1:43" ht="60">
      <c r="A15" s="3" t="s">
        <v>1232</v>
      </c>
      <c r="B15" s="3">
        <v>6128</v>
      </c>
      <c r="C15" s="3" t="s">
        <v>1233</v>
      </c>
      <c r="D15" s="3" t="s">
        <v>448</v>
      </c>
      <c r="E15" s="3">
        <v>3</v>
      </c>
      <c r="F15" s="3"/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2</v>
      </c>
      <c r="M15" s="3">
        <v>0</v>
      </c>
      <c r="N15" s="3">
        <v>0</v>
      </c>
      <c r="O15" s="3">
        <v>2</v>
      </c>
      <c r="P15" s="3">
        <v>0</v>
      </c>
      <c r="Q15" s="3">
        <v>1</v>
      </c>
      <c r="R15" s="3">
        <v>0</v>
      </c>
      <c r="S15" s="3">
        <v>1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1</v>
      </c>
      <c r="AA15" s="3">
        <v>0</v>
      </c>
      <c r="AB15" s="3">
        <v>0</v>
      </c>
      <c r="AC15" s="3">
        <v>1</v>
      </c>
      <c r="AD15" s="3">
        <v>1</v>
      </c>
      <c r="AE15" s="3">
        <v>0</v>
      </c>
      <c r="AF15" s="3">
        <f t="shared" si="0"/>
        <v>10</v>
      </c>
      <c r="AG15" s="3">
        <v>18</v>
      </c>
      <c r="AH15" s="3">
        <v>20</v>
      </c>
      <c r="AI15" s="3">
        <v>18</v>
      </c>
      <c r="AJ15" s="3">
        <v>18</v>
      </c>
      <c r="AK15" s="3">
        <v>15</v>
      </c>
      <c r="AL15" s="3">
        <f t="shared" si="1"/>
        <v>89</v>
      </c>
      <c r="AM15" s="3">
        <f t="shared" si="2"/>
        <v>99</v>
      </c>
      <c r="AN15" s="3"/>
      <c r="AO15" s="3"/>
      <c r="AP15" s="3"/>
      <c r="AQ15" s="3" t="s">
        <v>335</v>
      </c>
    </row>
    <row r="16" spans="1:43" ht="60">
      <c r="A16" s="3" t="s">
        <v>1234</v>
      </c>
      <c r="B16" s="3">
        <v>6110</v>
      </c>
      <c r="C16" s="3" t="s">
        <v>1235</v>
      </c>
      <c r="D16" s="3" t="s">
        <v>474</v>
      </c>
      <c r="E16" s="3">
        <v>15</v>
      </c>
      <c r="F16" s="3"/>
      <c r="G16" s="3">
        <v>1</v>
      </c>
      <c r="H16" s="3">
        <v>1</v>
      </c>
      <c r="I16" s="3">
        <v>1</v>
      </c>
      <c r="J16" s="3">
        <v>1</v>
      </c>
      <c r="K16" s="3">
        <v>0</v>
      </c>
      <c r="L16" s="3">
        <v>2</v>
      </c>
      <c r="M16" s="3">
        <v>2</v>
      </c>
      <c r="N16" s="3">
        <v>2</v>
      </c>
      <c r="O16" s="3">
        <v>0</v>
      </c>
      <c r="P16" s="3">
        <v>2</v>
      </c>
      <c r="Q16" s="3">
        <v>4</v>
      </c>
      <c r="R16" s="3">
        <v>4</v>
      </c>
      <c r="S16" s="3">
        <v>1</v>
      </c>
      <c r="T16" s="3">
        <v>1</v>
      </c>
      <c r="U16" s="3">
        <v>1</v>
      </c>
      <c r="V16" s="3">
        <v>1</v>
      </c>
      <c r="W16" s="3">
        <v>0</v>
      </c>
      <c r="X16" s="3">
        <v>0</v>
      </c>
      <c r="Y16" s="3">
        <v>3</v>
      </c>
      <c r="Z16" s="3">
        <v>3</v>
      </c>
      <c r="AA16" s="3">
        <v>2</v>
      </c>
      <c r="AB16" s="3">
        <v>0</v>
      </c>
      <c r="AC16" s="3">
        <v>1</v>
      </c>
      <c r="AD16" s="3">
        <v>1</v>
      </c>
      <c r="AE16" s="3">
        <v>0</v>
      </c>
      <c r="AF16" s="3">
        <f t="shared" si="0"/>
        <v>34</v>
      </c>
      <c r="AG16" s="3">
        <v>20</v>
      </c>
      <c r="AH16" s="3">
        <v>7</v>
      </c>
      <c r="AI16" s="3">
        <v>15</v>
      </c>
      <c r="AJ16" s="3">
        <v>14</v>
      </c>
      <c r="AK16" s="3">
        <v>9</v>
      </c>
      <c r="AL16" s="3">
        <f t="shared" si="1"/>
        <v>65</v>
      </c>
      <c r="AM16" s="3">
        <f t="shared" si="2"/>
        <v>99</v>
      </c>
      <c r="AN16" s="3"/>
      <c r="AO16" s="3"/>
      <c r="AP16" s="3"/>
      <c r="AQ16" s="3" t="s">
        <v>335</v>
      </c>
    </row>
    <row r="17" spans="1:43" ht="75">
      <c r="A17" s="3" t="s">
        <v>822</v>
      </c>
      <c r="B17" s="3">
        <v>6109</v>
      </c>
      <c r="C17" s="3" t="s">
        <v>1236</v>
      </c>
      <c r="D17" s="3" t="s">
        <v>541</v>
      </c>
      <c r="E17" s="3">
        <v>15</v>
      </c>
      <c r="F17" s="3"/>
      <c r="G17" s="3">
        <v>1</v>
      </c>
      <c r="H17" s="3">
        <v>1</v>
      </c>
      <c r="I17" s="3">
        <v>1</v>
      </c>
      <c r="J17" s="3">
        <v>1</v>
      </c>
      <c r="K17" s="3">
        <v>0</v>
      </c>
      <c r="L17" s="3">
        <v>2</v>
      </c>
      <c r="M17" s="3">
        <v>2</v>
      </c>
      <c r="N17" s="3">
        <v>2</v>
      </c>
      <c r="O17" s="3">
        <v>0</v>
      </c>
      <c r="P17" s="3">
        <v>2</v>
      </c>
      <c r="Q17" s="3">
        <v>4</v>
      </c>
      <c r="R17" s="3">
        <v>0</v>
      </c>
      <c r="S17" s="3">
        <v>1</v>
      </c>
      <c r="T17" s="3">
        <v>1</v>
      </c>
      <c r="U17" s="3">
        <v>1</v>
      </c>
      <c r="V17" s="3">
        <v>1</v>
      </c>
      <c r="W17" s="3">
        <v>0</v>
      </c>
      <c r="X17" s="3">
        <v>0</v>
      </c>
      <c r="Y17" s="3">
        <v>3</v>
      </c>
      <c r="Z17" s="3">
        <v>3</v>
      </c>
      <c r="AA17" s="3">
        <v>3</v>
      </c>
      <c r="AB17" s="3">
        <v>0</v>
      </c>
      <c r="AC17" s="3">
        <v>0</v>
      </c>
      <c r="AD17" s="3">
        <v>1</v>
      </c>
      <c r="AE17" s="3">
        <v>1</v>
      </c>
      <c r="AF17" s="3">
        <f t="shared" si="0"/>
        <v>31</v>
      </c>
      <c r="AG17" s="3">
        <v>20</v>
      </c>
      <c r="AH17" s="3">
        <v>7</v>
      </c>
      <c r="AI17" s="3">
        <v>15</v>
      </c>
      <c r="AJ17" s="3">
        <v>14</v>
      </c>
      <c r="AK17" s="3">
        <v>9</v>
      </c>
      <c r="AL17" s="3">
        <f t="shared" si="1"/>
        <v>65</v>
      </c>
      <c r="AM17" s="3">
        <f t="shared" si="2"/>
        <v>96</v>
      </c>
      <c r="AN17" s="3"/>
      <c r="AO17" s="3"/>
      <c r="AP17" s="3"/>
      <c r="AQ17" s="3" t="s">
        <v>335</v>
      </c>
    </row>
    <row r="18" spans="1:43" ht="75">
      <c r="A18" s="3" t="s">
        <v>805</v>
      </c>
      <c r="B18" s="3">
        <v>694</v>
      </c>
      <c r="C18" s="3" t="s">
        <v>1237</v>
      </c>
      <c r="D18" s="3" t="s">
        <v>918</v>
      </c>
      <c r="E18" s="3">
        <v>42</v>
      </c>
      <c r="F18" s="3"/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2</v>
      </c>
      <c r="O18" s="3">
        <v>2</v>
      </c>
      <c r="P18" s="3">
        <v>2</v>
      </c>
      <c r="Q18" s="3">
        <v>4</v>
      </c>
      <c r="R18" s="3">
        <v>0</v>
      </c>
      <c r="S18" s="3">
        <v>1</v>
      </c>
      <c r="T18" s="3">
        <v>1</v>
      </c>
      <c r="U18" s="3">
        <v>1</v>
      </c>
      <c r="V18" s="3">
        <v>1</v>
      </c>
      <c r="W18" s="3">
        <v>2</v>
      </c>
      <c r="X18" s="3">
        <v>4</v>
      </c>
      <c r="Y18" s="3">
        <v>3</v>
      </c>
      <c r="Z18" s="3">
        <v>2</v>
      </c>
      <c r="AA18" s="3">
        <v>0</v>
      </c>
      <c r="AB18" s="3">
        <v>0</v>
      </c>
      <c r="AC18" s="3">
        <v>1</v>
      </c>
      <c r="AD18" s="3">
        <v>1</v>
      </c>
      <c r="AE18" s="3">
        <v>1</v>
      </c>
      <c r="AF18" s="3">
        <f t="shared" si="0"/>
        <v>29</v>
      </c>
      <c r="AG18" s="3">
        <v>15</v>
      </c>
      <c r="AH18" s="3">
        <v>18</v>
      </c>
      <c r="AI18" s="3">
        <v>15</v>
      </c>
      <c r="AJ18" s="3">
        <v>7</v>
      </c>
      <c r="AK18" s="3">
        <v>6</v>
      </c>
      <c r="AL18" s="3">
        <f t="shared" si="1"/>
        <v>61</v>
      </c>
      <c r="AM18" s="3">
        <f t="shared" si="2"/>
        <v>90</v>
      </c>
      <c r="AN18" s="3"/>
      <c r="AO18" s="3"/>
      <c r="AP18" s="3"/>
      <c r="AQ18" s="3" t="s">
        <v>335</v>
      </c>
    </row>
    <row r="19" spans="1:43" ht="75">
      <c r="A19" s="3" t="s">
        <v>477</v>
      </c>
      <c r="B19" s="3">
        <v>614</v>
      </c>
      <c r="C19" s="3" t="s">
        <v>1238</v>
      </c>
      <c r="D19" s="3" t="s">
        <v>598</v>
      </c>
      <c r="E19" s="3">
        <v>12</v>
      </c>
      <c r="F19" s="3"/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2</v>
      </c>
      <c r="Q19" s="3">
        <v>4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2</v>
      </c>
      <c r="X19" s="3">
        <v>2</v>
      </c>
      <c r="Y19" s="3">
        <v>3</v>
      </c>
      <c r="Z19" s="3">
        <v>3</v>
      </c>
      <c r="AA19" s="3">
        <v>3</v>
      </c>
      <c r="AB19" s="3">
        <v>3</v>
      </c>
      <c r="AC19" s="3">
        <v>1</v>
      </c>
      <c r="AD19" s="3">
        <v>0</v>
      </c>
      <c r="AE19" s="3">
        <v>1</v>
      </c>
      <c r="AF19" s="3">
        <f t="shared" si="0"/>
        <v>31</v>
      </c>
      <c r="AG19" s="3">
        <v>20</v>
      </c>
      <c r="AH19" s="3">
        <v>4</v>
      </c>
      <c r="AI19" s="3">
        <v>18</v>
      </c>
      <c r="AJ19" s="3">
        <v>0</v>
      </c>
      <c r="AK19" s="3">
        <v>14</v>
      </c>
      <c r="AL19" s="3">
        <f t="shared" si="1"/>
        <v>56</v>
      </c>
      <c r="AM19" s="3">
        <f t="shared" si="2"/>
        <v>87</v>
      </c>
      <c r="AN19" s="3"/>
      <c r="AO19" s="3"/>
      <c r="AP19" s="3"/>
      <c r="AQ19" s="3" t="s">
        <v>335</v>
      </c>
    </row>
    <row r="20" spans="1:43" ht="60">
      <c r="A20" s="3" t="s">
        <v>466</v>
      </c>
      <c r="B20" s="3">
        <v>644</v>
      </c>
      <c r="C20" s="3" t="s">
        <v>1239</v>
      </c>
      <c r="D20" s="3" t="s">
        <v>691</v>
      </c>
      <c r="E20" s="3">
        <v>19</v>
      </c>
      <c r="F20" s="3"/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  <c r="S20" s="3">
        <v>1</v>
      </c>
      <c r="T20" s="3">
        <v>1</v>
      </c>
      <c r="U20" s="3">
        <v>0</v>
      </c>
      <c r="V20" s="3">
        <v>1</v>
      </c>
      <c r="W20" s="3">
        <v>0</v>
      </c>
      <c r="X20" s="3">
        <v>1</v>
      </c>
      <c r="Y20" s="3">
        <v>3</v>
      </c>
      <c r="Z20" s="3">
        <v>3</v>
      </c>
      <c r="AA20" s="3">
        <v>3</v>
      </c>
      <c r="AB20" s="3">
        <v>0</v>
      </c>
      <c r="AC20" s="3">
        <v>0</v>
      </c>
      <c r="AD20" s="3">
        <v>1</v>
      </c>
      <c r="AE20" s="3">
        <v>1</v>
      </c>
      <c r="AF20" s="3">
        <f t="shared" si="0"/>
        <v>18</v>
      </c>
      <c r="AG20" s="3">
        <v>20</v>
      </c>
      <c r="AH20" s="3">
        <v>17</v>
      </c>
      <c r="AI20" s="3">
        <v>10</v>
      </c>
      <c r="AJ20" s="3">
        <v>8</v>
      </c>
      <c r="AK20" s="3">
        <v>13</v>
      </c>
      <c r="AL20" s="3">
        <f t="shared" si="1"/>
        <v>68</v>
      </c>
      <c r="AM20" s="3">
        <f t="shared" si="2"/>
        <v>86</v>
      </c>
      <c r="AN20" s="3"/>
      <c r="AO20" s="3"/>
      <c r="AP20" s="3"/>
      <c r="AQ20" s="3" t="s">
        <v>335</v>
      </c>
    </row>
    <row r="21" spans="1:43" ht="60">
      <c r="A21" s="3" t="s">
        <v>429</v>
      </c>
      <c r="B21" s="3">
        <v>696</v>
      </c>
      <c r="C21" s="3" t="s">
        <v>1240</v>
      </c>
      <c r="D21" s="3" t="s">
        <v>545</v>
      </c>
      <c r="E21" s="3" t="s">
        <v>546</v>
      </c>
      <c r="F21" s="3"/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2</v>
      </c>
      <c r="N21" s="3">
        <v>0</v>
      </c>
      <c r="O21" s="3">
        <v>2</v>
      </c>
      <c r="P21" s="3">
        <v>2</v>
      </c>
      <c r="Q21" s="3">
        <v>4</v>
      </c>
      <c r="R21" s="3">
        <v>4</v>
      </c>
      <c r="S21" s="3">
        <v>1</v>
      </c>
      <c r="T21" s="3">
        <v>1</v>
      </c>
      <c r="U21" s="3">
        <v>1</v>
      </c>
      <c r="V21" s="3">
        <v>1</v>
      </c>
      <c r="W21" s="3">
        <v>0</v>
      </c>
      <c r="X21" s="3">
        <v>2</v>
      </c>
      <c r="Y21" s="3">
        <v>3</v>
      </c>
      <c r="Z21" s="3">
        <v>3</v>
      </c>
      <c r="AA21" s="3">
        <v>2</v>
      </c>
      <c r="AB21" s="3">
        <v>3</v>
      </c>
      <c r="AC21" s="3">
        <v>1</v>
      </c>
      <c r="AD21" s="3">
        <v>1</v>
      </c>
      <c r="AE21" s="3">
        <v>1</v>
      </c>
      <c r="AF21" s="3">
        <f t="shared" si="0"/>
        <v>35</v>
      </c>
      <c r="AG21" s="3">
        <v>18</v>
      </c>
      <c r="AH21" s="3">
        <v>2</v>
      </c>
      <c r="AI21" s="3">
        <v>5</v>
      </c>
      <c r="AJ21" s="3">
        <v>18</v>
      </c>
      <c r="AK21" s="3">
        <v>7</v>
      </c>
      <c r="AL21" s="3">
        <f t="shared" si="1"/>
        <v>50</v>
      </c>
      <c r="AM21" s="3">
        <f t="shared" si="2"/>
        <v>85</v>
      </c>
      <c r="AN21" s="3"/>
      <c r="AO21" s="3"/>
      <c r="AP21" s="3"/>
      <c r="AQ21" s="3" t="s">
        <v>335</v>
      </c>
    </row>
    <row r="22" spans="1:43" ht="60">
      <c r="A22" s="3" t="s">
        <v>462</v>
      </c>
      <c r="B22" s="3">
        <v>646</v>
      </c>
      <c r="C22" s="3" t="s">
        <v>1241</v>
      </c>
      <c r="D22" s="3" t="s">
        <v>691</v>
      </c>
      <c r="E22" s="3">
        <v>19</v>
      </c>
      <c r="F22" s="3"/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2</v>
      </c>
      <c r="N22" s="3">
        <v>0</v>
      </c>
      <c r="O22" s="3">
        <v>0</v>
      </c>
      <c r="P22" s="3">
        <v>2</v>
      </c>
      <c r="Q22" s="3">
        <v>4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2</v>
      </c>
      <c r="X22" s="3">
        <v>2</v>
      </c>
      <c r="Y22" s="3">
        <v>3</v>
      </c>
      <c r="Z22" s="3">
        <v>3</v>
      </c>
      <c r="AA22" s="3">
        <v>3</v>
      </c>
      <c r="AB22" s="3">
        <v>0</v>
      </c>
      <c r="AC22" s="3">
        <v>0</v>
      </c>
      <c r="AD22" s="3">
        <v>1</v>
      </c>
      <c r="AE22" s="3">
        <v>0</v>
      </c>
      <c r="AF22" s="3">
        <f t="shared" si="0"/>
        <v>28</v>
      </c>
      <c r="AG22" s="3">
        <v>11</v>
      </c>
      <c r="AH22" s="3">
        <v>11</v>
      </c>
      <c r="AI22" s="3">
        <v>10</v>
      </c>
      <c r="AJ22" s="3">
        <v>12</v>
      </c>
      <c r="AK22" s="3">
        <v>13</v>
      </c>
      <c r="AL22" s="3">
        <f t="shared" si="1"/>
        <v>57</v>
      </c>
      <c r="AM22" s="3">
        <f t="shared" si="2"/>
        <v>85</v>
      </c>
      <c r="AN22" s="3"/>
      <c r="AO22" s="3"/>
      <c r="AP22" s="3"/>
      <c r="AQ22" s="3" t="s">
        <v>335</v>
      </c>
    </row>
    <row r="23" spans="1:43" ht="75">
      <c r="A23" s="3" t="s">
        <v>472</v>
      </c>
      <c r="B23" s="3">
        <v>616</v>
      </c>
      <c r="C23" s="3" t="s">
        <v>1242</v>
      </c>
      <c r="D23" s="3" t="s">
        <v>598</v>
      </c>
      <c r="E23" s="3">
        <v>12</v>
      </c>
      <c r="F23" s="3"/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0</v>
      </c>
      <c r="O23" s="3">
        <v>0</v>
      </c>
      <c r="P23" s="3">
        <v>2</v>
      </c>
      <c r="Q23" s="3">
        <v>4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4</v>
      </c>
      <c r="X23" s="3">
        <v>0</v>
      </c>
      <c r="Y23" s="3">
        <v>3</v>
      </c>
      <c r="Z23" s="3">
        <v>3</v>
      </c>
      <c r="AA23" s="3">
        <v>3</v>
      </c>
      <c r="AB23" s="3">
        <v>3</v>
      </c>
      <c r="AC23" s="3">
        <v>1</v>
      </c>
      <c r="AD23" s="3">
        <v>1</v>
      </c>
      <c r="AE23" s="3">
        <v>0</v>
      </c>
      <c r="AF23" s="3">
        <f t="shared" si="0"/>
        <v>31</v>
      </c>
      <c r="AG23" s="3">
        <v>20</v>
      </c>
      <c r="AH23" s="3">
        <v>0</v>
      </c>
      <c r="AI23" s="3">
        <v>16</v>
      </c>
      <c r="AJ23" s="3">
        <v>5</v>
      </c>
      <c r="AK23" s="3">
        <v>13</v>
      </c>
      <c r="AL23" s="3">
        <f t="shared" si="1"/>
        <v>54</v>
      </c>
      <c r="AM23" s="3">
        <f t="shared" si="2"/>
        <v>85</v>
      </c>
      <c r="AN23" s="3"/>
      <c r="AO23" s="3"/>
      <c r="AP23" s="3"/>
      <c r="AQ23" s="3" t="s">
        <v>335</v>
      </c>
    </row>
    <row r="24" spans="1:43" ht="75">
      <c r="A24" s="3" t="s">
        <v>475</v>
      </c>
      <c r="B24" s="3">
        <v>615</v>
      </c>
      <c r="C24" s="3" t="s">
        <v>1243</v>
      </c>
      <c r="D24" s="3" t="s">
        <v>598</v>
      </c>
      <c r="E24" s="3">
        <v>12</v>
      </c>
      <c r="F24" s="3"/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2</v>
      </c>
      <c r="M24" s="3">
        <v>0</v>
      </c>
      <c r="N24" s="3">
        <v>0</v>
      </c>
      <c r="O24" s="3">
        <v>0</v>
      </c>
      <c r="P24" s="3">
        <v>2</v>
      </c>
      <c r="Q24" s="3">
        <v>4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2</v>
      </c>
      <c r="X24" s="3">
        <v>2</v>
      </c>
      <c r="Y24" s="3">
        <v>3</v>
      </c>
      <c r="Z24" s="3">
        <v>3</v>
      </c>
      <c r="AA24" s="3">
        <v>3</v>
      </c>
      <c r="AB24" s="3">
        <v>2</v>
      </c>
      <c r="AC24" s="3">
        <v>1</v>
      </c>
      <c r="AD24" s="3">
        <v>1</v>
      </c>
      <c r="AE24" s="3">
        <v>0</v>
      </c>
      <c r="AF24" s="3">
        <f t="shared" si="0"/>
        <v>31</v>
      </c>
      <c r="AG24" s="3">
        <v>20</v>
      </c>
      <c r="AH24" s="3">
        <v>1</v>
      </c>
      <c r="AI24" s="3">
        <v>10</v>
      </c>
      <c r="AJ24" s="3">
        <v>3</v>
      </c>
      <c r="AK24" s="3">
        <v>20</v>
      </c>
      <c r="AL24" s="3">
        <f t="shared" si="1"/>
        <v>54</v>
      </c>
      <c r="AM24" s="3">
        <f t="shared" si="2"/>
        <v>85</v>
      </c>
      <c r="AN24" s="3"/>
      <c r="AO24" s="3"/>
      <c r="AP24" s="3"/>
      <c r="AQ24" s="3" t="s">
        <v>335</v>
      </c>
    </row>
    <row r="25" spans="1:43" ht="75">
      <c r="A25" s="3" t="s">
        <v>487</v>
      </c>
      <c r="B25" s="3">
        <v>608</v>
      </c>
      <c r="C25" s="3" t="s">
        <v>1244</v>
      </c>
      <c r="D25" s="3" t="s">
        <v>409</v>
      </c>
      <c r="E25" s="3">
        <v>9</v>
      </c>
      <c r="F25" s="3"/>
      <c r="G25" s="3">
        <v>1</v>
      </c>
      <c r="H25" s="3">
        <v>1</v>
      </c>
      <c r="I25" s="3">
        <v>1</v>
      </c>
      <c r="J25" s="3">
        <v>1</v>
      </c>
      <c r="K25" s="3">
        <v>0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1</v>
      </c>
      <c r="R25" s="3">
        <v>4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4</v>
      </c>
      <c r="Y25" s="3">
        <v>3</v>
      </c>
      <c r="Z25" s="3">
        <v>2</v>
      </c>
      <c r="AA25" s="3">
        <v>3</v>
      </c>
      <c r="AB25" s="3">
        <v>1</v>
      </c>
      <c r="AC25" s="3">
        <v>1</v>
      </c>
      <c r="AD25" s="3">
        <v>1</v>
      </c>
      <c r="AE25" s="3">
        <v>1</v>
      </c>
      <c r="AF25" s="3">
        <f t="shared" si="0"/>
        <v>40</v>
      </c>
      <c r="AG25" s="3">
        <v>18</v>
      </c>
      <c r="AH25" s="3">
        <v>2</v>
      </c>
      <c r="AI25" s="3">
        <v>20</v>
      </c>
      <c r="AJ25" s="3">
        <v>1</v>
      </c>
      <c r="AK25" s="3">
        <v>4</v>
      </c>
      <c r="AL25" s="3">
        <f t="shared" si="1"/>
        <v>45</v>
      </c>
      <c r="AM25" s="3">
        <f t="shared" si="2"/>
        <v>85</v>
      </c>
      <c r="AN25" s="3"/>
      <c r="AO25" s="3"/>
      <c r="AP25" s="3"/>
      <c r="AQ25" s="3" t="s">
        <v>335</v>
      </c>
    </row>
    <row r="26" spans="1:43" ht="75">
      <c r="A26" s="3" t="s">
        <v>489</v>
      </c>
      <c r="B26" s="3">
        <v>609</v>
      </c>
      <c r="C26" s="3" t="s">
        <v>1245</v>
      </c>
      <c r="D26" s="3" t="s">
        <v>409</v>
      </c>
      <c r="E26" s="3">
        <v>9</v>
      </c>
      <c r="F26" s="3"/>
      <c r="G26" s="3">
        <v>1</v>
      </c>
      <c r="H26" s="3">
        <v>1</v>
      </c>
      <c r="I26" s="3">
        <v>1</v>
      </c>
      <c r="J26" s="3">
        <v>1</v>
      </c>
      <c r="K26" s="3">
        <v>0</v>
      </c>
      <c r="L26" s="3">
        <v>2</v>
      </c>
      <c r="M26" s="3">
        <v>2</v>
      </c>
      <c r="N26" s="3">
        <v>2</v>
      </c>
      <c r="O26" s="3">
        <v>2</v>
      </c>
      <c r="P26" s="3">
        <v>2</v>
      </c>
      <c r="Q26" s="3">
        <v>4</v>
      </c>
      <c r="R26" s="3">
        <v>4</v>
      </c>
      <c r="S26" s="3">
        <v>1</v>
      </c>
      <c r="T26" s="3">
        <v>1</v>
      </c>
      <c r="U26" s="3">
        <v>1</v>
      </c>
      <c r="V26" s="3">
        <v>1</v>
      </c>
      <c r="W26" s="3">
        <v>2</v>
      </c>
      <c r="X26" s="3">
        <v>4</v>
      </c>
      <c r="Y26" s="3">
        <v>3</v>
      </c>
      <c r="Z26" s="3">
        <v>3</v>
      </c>
      <c r="AA26" s="3">
        <v>3</v>
      </c>
      <c r="AB26" s="3">
        <v>3</v>
      </c>
      <c r="AC26" s="3">
        <v>1</v>
      </c>
      <c r="AD26" s="3">
        <v>1</v>
      </c>
      <c r="AE26" s="3">
        <v>1</v>
      </c>
      <c r="AF26" s="3">
        <f t="shared" si="0"/>
        <v>47</v>
      </c>
      <c r="AG26" s="3">
        <v>18</v>
      </c>
      <c r="AH26" s="3">
        <v>9</v>
      </c>
      <c r="AI26" s="3">
        <v>3</v>
      </c>
      <c r="AJ26" s="3">
        <v>1</v>
      </c>
      <c r="AK26" s="3">
        <v>7</v>
      </c>
      <c r="AL26" s="3">
        <f t="shared" si="1"/>
        <v>38</v>
      </c>
      <c r="AM26" s="3">
        <f t="shared" si="2"/>
        <v>85</v>
      </c>
      <c r="AN26" s="3"/>
      <c r="AO26" s="3"/>
      <c r="AP26" s="3"/>
      <c r="AQ26" s="3" t="s">
        <v>335</v>
      </c>
    </row>
    <row r="27" spans="1:43" ht="60">
      <c r="A27" s="3" t="s">
        <v>495</v>
      </c>
      <c r="B27" s="3">
        <v>666</v>
      </c>
      <c r="C27" s="3" t="s">
        <v>1246</v>
      </c>
      <c r="D27" s="3" t="s">
        <v>1247</v>
      </c>
      <c r="E27" s="3">
        <v>23</v>
      </c>
      <c r="F27" s="3"/>
      <c r="G27" s="3">
        <v>0</v>
      </c>
      <c r="H27" s="3">
        <v>0</v>
      </c>
      <c r="I27" s="3">
        <v>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3</v>
      </c>
      <c r="Z27" s="3">
        <v>3</v>
      </c>
      <c r="AA27" s="3">
        <v>3</v>
      </c>
      <c r="AB27" s="3">
        <v>3</v>
      </c>
      <c r="AC27" s="3">
        <v>0</v>
      </c>
      <c r="AD27" s="3">
        <v>0</v>
      </c>
      <c r="AE27" s="3">
        <v>0</v>
      </c>
      <c r="AF27" s="3">
        <f t="shared" si="0"/>
        <v>13</v>
      </c>
      <c r="AG27" s="3">
        <v>18</v>
      </c>
      <c r="AH27" s="3">
        <v>17</v>
      </c>
      <c r="AI27" s="3">
        <v>14</v>
      </c>
      <c r="AJ27" s="3">
        <v>6</v>
      </c>
      <c r="AK27" s="3">
        <v>17</v>
      </c>
      <c r="AL27" s="3">
        <f t="shared" si="1"/>
        <v>72</v>
      </c>
      <c r="AM27" s="3">
        <f t="shared" si="2"/>
        <v>85</v>
      </c>
      <c r="AN27" s="3"/>
      <c r="AO27" s="3"/>
      <c r="AP27" s="3"/>
      <c r="AQ27" s="3" t="s">
        <v>335</v>
      </c>
    </row>
    <row r="28" spans="1:43" ht="90">
      <c r="A28" s="3" t="s">
        <v>515</v>
      </c>
      <c r="B28" s="3">
        <v>630</v>
      </c>
      <c r="C28" s="3" t="s">
        <v>1248</v>
      </c>
      <c r="D28" s="3" t="s">
        <v>1249</v>
      </c>
      <c r="E28" s="3">
        <v>31</v>
      </c>
      <c r="F28" s="3"/>
      <c r="G28" s="3">
        <v>0</v>
      </c>
      <c r="H28" s="3">
        <v>0</v>
      </c>
      <c r="I28" s="3">
        <v>1</v>
      </c>
      <c r="J28" s="3">
        <v>0</v>
      </c>
      <c r="K28" s="3">
        <v>0</v>
      </c>
      <c r="L28" s="3">
        <v>1</v>
      </c>
      <c r="M28" s="3">
        <v>0</v>
      </c>
      <c r="N28" s="3">
        <v>2</v>
      </c>
      <c r="O28" s="3">
        <v>0</v>
      </c>
      <c r="P28" s="3">
        <v>0</v>
      </c>
      <c r="Q28" s="3">
        <v>4</v>
      </c>
      <c r="R28" s="3">
        <v>0</v>
      </c>
      <c r="S28" s="3">
        <v>1</v>
      </c>
      <c r="T28" s="3">
        <v>1</v>
      </c>
      <c r="U28" s="3">
        <v>0</v>
      </c>
      <c r="V28" s="3">
        <v>1</v>
      </c>
      <c r="W28" s="3">
        <v>2</v>
      </c>
      <c r="X28" s="3">
        <v>4</v>
      </c>
      <c r="Y28" s="3">
        <v>3</v>
      </c>
      <c r="Z28" s="3">
        <v>3</v>
      </c>
      <c r="AA28" s="3">
        <v>2</v>
      </c>
      <c r="AB28" s="3">
        <v>0</v>
      </c>
      <c r="AC28" s="3">
        <v>0</v>
      </c>
      <c r="AD28" s="3">
        <v>0</v>
      </c>
      <c r="AE28" s="3">
        <v>0</v>
      </c>
      <c r="AF28" s="3">
        <f t="shared" si="0"/>
        <v>25</v>
      </c>
      <c r="AG28" s="3">
        <v>18</v>
      </c>
      <c r="AH28" s="3">
        <v>0</v>
      </c>
      <c r="AI28" s="3">
        <v>1</v>
      </c>
      <c r="AJ28" s="3">
        <v>20</v>
      </c>
      <c r="AK28" s="3">
        <v>20</v>
      </c>
      <c r="AL28" s="3">
        <f t="shared" si="1"/>
        <v>59</v>
      </c>
      <c r="AM28" s="3">
        <f t="shared" si="2"/>
        <v>84</v>
      </c>
      <c r="AN28" s="3"/>
      <c r="AO28" s="3"/>
      <c r="AP28" s="3"/>
      <c r="AQ28" s="3" t="s">
        <v>335</v>
      </c>
    </row>
    <row r="29" spans="1:43" ht="60">
      <c r="A29" s="3" t="s">
        <v>1250</v>
      </c>
      <c r="B29" s="3">
        <v>6120</v>
      </c>
      <c r="C29" s="3" t="s">
        <v>1251</v>
      </c>
      <c r="D29" s="3" t="s">
        <v>467</v>
      </c>
      <c r="E29" s="3" t="s">
        <v>861</v>
      </c>
      <c r="F29" s="3"/>
      <c r="G29" s="3">
        <v>1</v>
      </c>
      <c r="H29" s="3">
        <v>0</v>
      </c>
      <c r="I29" s="3">
        <v>1</v>
      </c>
      <c r="J29" s="3">
        <v>0</v>
      </c>
      <c r="K29" s="3">
        <v>1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4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0</v>
      </c>
      <c r="X29" s="3">
        <v>2</v>
      </c>
      <c r="Y29" s="3">
        <v>3</v>
      </c>
      <c r="Z29" s="3">
        <v>3</v>
      </c>
      <c r="AA29" s="3">
        <v>3</v>
      </c>
      <c r="AB29" s="3">
        <v>3</v>
      </c>
      <c r="AC29" s="3">
        <v>1</v>
      </c>
      <c r="AD29" s="3">
        <v>0</v>
      </c>
      <c r="AE29" s="3">
        <v>1</v>
      </c>
      <c r="AF29" s="3">
        <f t="shared" si="0"/>
        <v>30</v>
      </c>
      <c r="AG29" s="3">
        <v>13</v>
      </c>
      <c r="AH29" s="3">
        <v>9</v>
      </c>
      <c r="AI29" s="3">
        <v>9</v>
      </c>
      <c r="AJ29" s="3">
        <v>8</v>
      </c>
      <c r="AK29" s="3">
        <v>13</v>
      </c>
      <c r="AL29" s="3">
        <f t="shared" si="1"/>
        <v>52</v>
      </c>
      <c r="AM29" s="3">
        <f t="shared" si="2"/>
        <v>82</v>
      </c>
      <c r="AN29" s="3"/>
      <c r="AO29" s="3"/>
      <c r="AP29" s="3"/>
      <c r="AQ29" s="3" t="s">
        <v>335</v>
      </c>
    </row>
    <row r="30" spans="1:43" ht="75">
      <c r="A30" s="3" t="s">
        <v>421</v>
      </c>
      <c r="B30" s="3">
        <v>698</v>
      </c>
      <c r="C30" s="3" t="s">
        <v>1252</v>
      </c>
      <c r="D30" s="3" t="s">
        <v>442</v>
      </c>
      <c r="E30" s="3" t="s">
        <v>561</v>
      </c>
      <c r="F30" s="3"/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2</v>
      </c>
      <c r="M30" s="3">
        <v>2</v>
      </c>
      <c r="N30" s="3">
        <v>2</v>
      </c>
      <c r="O30" s="3">
        <v>0</v>
      </c>
      <c r="P30" s="3">
        <v>2</v>
      </c>
      <c r="Q30" s="3">
        <v>4</v>
      </c>
      <c r="R30" s="3">
        <v>2</v>
      </c>
      <c r="S30" s="3">
        <v>1</v>
      </c>
      <c r="T30" s="3">
        <v>1</v>
      </c>
      <c r="U30" s="3">
        <v>1</v>
      </c>
      <c r="V30" s="3">
        <v>1</v>
      </c>
      <c r="W30" s="3">
        <v>4</v>
      </c>
      <c r="X30" s="3">
        <v>4</v>
      </c>
      <c r="Y30" s="3">
        <v>3</v>
      </c>
      <c r="Z30" s="3">
        <v>3</v>
      </c>
      <c r="AA30" s="3">
        <v>3</v>
      </c>
      <c r="AB30" s="3">
        <v>2</v>
      </c>
      <c r="AC30" s="3">
        <v>1</v>
      </c>
      <c r="AD30" s="3">
        <v>1</v>
      </c>
      <c r="AE30" s="3">
        <v>1</v>
      </c>
      <c r="AF30" s="3">
        <f t="shared" si="0"/>
        <v>45</v>
      </c>
      <c r="AG30" s="3">
        <v>6</v>
      </c>
      <c r="AH30" s="3">
        <v>0</v>
      </c>
      <c r="AI30" s="3">
        <v>12</v>
      </c>
      <c r="AJ30" s="3">
        <v>3</v>
      </c>
      <c r="AK30" s="3">
        <v>15</v>
      </c>
      <c r="AL30" s="3">
        <f t="shared" si="1"/>
        <v>36</v>
      </c>
      <c r="AM30" s="3">
        <f t="shared" si="2"/>
        <v>81</v>
      </c>
      <c r="AN30" s="3"/>
      <c r="AO30" s="3"/>
      <c r="AP30" s="3"/>
      <c r="AQ30" s="3" t="s">
        <v>335</v>
      </c>
    </row>
    <row r="31" spans="1:43" ht="75">
      <c r="A31" s="3" t="s">
        <v>407</v>
      </c>
      <c r="B31" s="3">
        <v>6113</v>
      </c>
      <c r="C31" s="3" t="s">
        <v>1253</v>
      </c>
      <c r="D31" s="3" t="s">
        <v>1254</v>
      </c>
      <c r="E31" s="3" t="s">
        <v>1255</v>
      </c>
      <c r="F31" s="3"/>
      <c r="G31" s="3">
        <v>1</v>
      </c>
      <c r="H31" s="3">
        <v>0</v>
      </c>
      <c r="I31" s="3">
        <v>0</v>
      </c>
      <c r="J31" s="3">
        <v>0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1</v>
      </c>
      <c r="T31" s="3">
        <v>1</v>
      </c>
      <c r="U31" s="3">
        <v>1</v>
      </c>
      <c r="V31" s="3">
        <v>1</v>
      </c>
      <c r="W31" s="3">
        <v>4</v>
      </c>
      <c r="X31" s="3">
        <v>4</v>
      </c>
      <c r="Y31" s="3">
        <v>3</v>
      </c>
      <c r="Z31" s="3">
        <v>3</v>
      </c>
      <c r="AA31" s="3">
        <v>3</v>
      </c>
      <c r="AB31" s="3">
        <v>3</v>
      </c>
      <c r="AC31" s="3">
        <v>1</v>
      </c>
      <c r="AD31" s="3">
        <v>1</v>
      </c>
      <c r="AE31" s="3">
        <v>1</v>
      </c>
      <c r="AF31" s="3">
        <f t="shared" si="0"/>
        <v>29</v>
      </c>
      <c r="AG31" s="3">
        <v>13</v>
      </c>
      <c r="AH31" s="3">
        <v>6</v>
      </c>
      <c r="AI31" s="3">
        <v>6</v>
      </c>
      <c r="AJ31" s="3">
        <v>11</v>
      </c>
      <c r="AK31" s="3">
        <v>15</v>
      </c>
      <c r="AL31" s="3">
        <f t="shared" si="1"/>
        <v>51</v>
      </c>
      <c r="AM31" s="3">
        <f t="shared" si="2"/>
        <v>80</v>
      </c>
      <c r="AN31" s="3"/>
      <c r="AO31" s="3"/>
      <c r="AP31" s="3"/>
      <c r="AQ31" s="3" t="s">
        <v>335</v>
      </c>
    </row>
    <row r="32" spans="1:43" ht="90">
      <c r="A32" s="3" t="s">
        <v>506</v>
      </c>
      <c r="B32" s="3">
        <v>604</v>
      </c>
      <c r="C32" s="3" t="s">
        <v>1256</v>
      </c>
      <c r="D32" s="3" t="s">
        <v>1257</v>
      </c>
      <c r="E32" s="3">
        <v>5</v>
      </c>
      <c r="F32" s="3"/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4</v>
      </c>
      <c r="R32" s="3">
        <v>3</v>
      </c>
      <c r="S32" s="3">
        <v>1</v>
      </c>
      <c r="T32" s="3">
        <v>1</v>
      </c>
      <c r="U32" s="3">
        <v>1</v>
      </c>
      <c r="V32" s="3">
        <v>1</v>
      </c>
      <c r="W32" s="3">
        <v>2</v>
      </c>
      <c r="X32" s="3">
        <v>4</v>
      </c>
      <c r="Y32" s="3">
        <v>3</v>
      </c>
      <c r="Z32" s="3">
        <v>3</v>
      </c>
      <c r="AA32" s="3">
        <v>3</v>
      </c>
      <c r="AB32" s="3">
        <v>0</v>
      </c>
      <c r="AC32" s="3">
        <v>0</v>
      </c>
      <c r="AD32" s="3">
        <v>1</v>
      </c>
      <c r="AE32" s="3">
        <v>0</v>
      </c>
      <c r="AF32" s="3">
        <f t="shared" si="0"/>
        <v>42</v>
      </c>
      <c r="AG32" s="3">
        <v>20</v>
      </c>
      <c r="AH32" s="3">
        <v>0</v>
      </c>
      <c r="AI32" s="3">
        <v>6</v>
      </c>
      <c r="AJ32" s="3">
        <v>1</v>
      </c>
      <c r="AK32" s="3">
        <v>10</v>
      </c>
      <c r="AL32" s="3">
        <f t="shared" si="1"/>
        <v>37</v>
      </c>
      <c r="AM32" s="3">
        <f t="shared" si="2"/>
        <v>79</v>
      </c>
      <c r="AN32" s="3"/>
      <c r="AO32" s="3"/>
      <c r="AP32" s="3"/>
      <c r="AQ32" s="3" t="s">
        <v>335</v>
      </c>
    </row>
    <row r="33" spans="1:43" ht="90">
      <c r="A33" s="3" t="s">
        <v>511</v>
      </c>
      <c r="B33" s="3">
        <v>671</v>
      </c>
      <c r="C33" s="3" t="s">
        <v>1258</v>
      </c>
      <c r="D33" s="3" t="s">
        <v>1249</v>
      </c>
      <c r="E33" s="3">
        <v>31</v>
      </c>
      <c r="F33" s="3"/>
      <c r="G33" s="3">
        <v>0</v>
      </c>
      <c r="H33" s="3">
        <v>0</v>
      </c>
      <c r="I33" s="3">
        <v>1</v>
      </c>
      <c r="J33" s="3">
        <v>1</v>
      </c>
      <c r="K33" s="3">
        <v>0</v>
      </c>
      <c r="L33" s="3">
        <v>2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3</v>
      </c>
      <c r="Z33" s="3">
        <v>3</v>
      </c>
      <c r="AA33" s="3">
        <v>1</v>
      </c>
      <c r="AB33" s="3">
        <v>1</v>
      </c>
      <c r="AC33" s="3">
        <v>1</v>
      </c>
      <c r="AD33" s="3">
        <v>0</v>
      </c>
      <c r="AE33" s="3">
        <v>1</v>
      </c>
      <c r="AF33" s="3">
        <f t="shared" si="0"/>
        <v>14</v>
      </c>
      <c r="AG33" s="3">
        <v>15</v>
      </c>
      <c r="AH33" s="3">
        <v>7</v>
      </c>
      <c r="AI33" s="3">
        <v>2</v>
      </c>
      <c r="AJ33" s="3">
        <v>20</v>
      </c>
      <c r="AK33" s="3">
        <v>20</v>
      </c>
      <c r="AL33" s="3">
        <f t="shared" si="1"/>
        <v>64</v>
      </c>
      <c r="AM33" s="3">
        <f t="shared" si="2"/>
        <v>78</v>
      </c>
      <c r="AN33" s="3"/>
      <c r="AO33" s="3"/>
      <c r="AP33" s="3"/>
      <c r="AQ33" s="3" t="s">
        <v>335</v>
      </c>
    </row>
    <row r="34" spans="1:43" ht="60">
      <c r="A34" s="3" t="s">
        <v>794</v>
      </c>
      <c r="B34" s="3">
        <v>6108</v>
      </c>
      <c r="C34" s="3" t="s">
        <v>1259</v>
      </c>
      <c r="D34" s="3" t="s">
        <v>474</v>
      </c>
      <c r="E34" s="3">
        <v>15</v>
      </c>
      <c r="F34" s="3"/>
      <c r="G34" s="3">
        <v>1</v>
      </c>
      <c r="H34" s="3">
        <v>0</v>
      </c>
      <c r="I34" s="3">
        <v>1</v>
      </c>
      <c r="J34" s="3">
        <v>1</v>
      </c>
      <c r="K34" s="3">
        <v>0</v>
      </c>
      <c r="L34" s="3">
        <v>2</v>
      </c>
      <c r="M34" s="3">
        <v>2</v>
      </c>
      <c r="N34" s="3">
        <v>2</v>
      </c>
      <c r="O34" s="3">
        <v>0</v>
      </c>
      <c r="P34" s="3">
        <v>2</v>
      </c>
      <c r="Q34" s="3">
        <v>4</v>
      </c>
      <c r="R34" s="3">
        <v>4</v>
      </c>
      <c r="S34" s="3">
        <v>1</v>
      </c>
      <c r="T34" s="3">
        <v>1</v>
      </c>
      <c r="U34" s="3">
        <v>1</v>
      </c>
      <c r="V34" s="3">
        <v>1</v>
      </c>
      <c r="W34" s="3">
        <v>4</v>
      </c>
      <c r="X34" s="3">
        <v>0</v>
      </c>
      <c r="Y34" s="3">
        <v>2</v>
      </c>
      <c r="Z34" s="3">
        <v>3</v>
      </c>
      <c r="AA34" s="3">
        <v>2</v>
      </c>
      <c r="AB34" s="3">
        <v>2</v>
      </c>
      <c r="AC34" s="3">
        <v>1</v>
      </c>
      <c r="AD34" s="3">
        <v>0</v>
      </c>
      <c r="AE34" s="3">
        <v>0</v>
      </c>
      <c r="AF34" s="3">
        <f t="shared" si="0"/>
        <v>37</v>
      </c>
      <c r="AG34" s="3">
        <v>15</v>
      </c>
      <c r="AH34" s="3">
        <v>1</v>
      </c>
      <c r="AI34" s="3">
        <v>12</v>
      </c>
      <c r="AJ34" s="3">
        <v>4</v>
      </c>
      <c r="AK34" s="3">
        <v>9</v>
      </c>
      <c r="AL34" s="3">
        <f t="shared" si="1"/>
        <v>41</v>
      </c>
      <c r="AM34" s="3">
        <f t="shared" si="2"/>
        <v>78</v>
      </c>
      <c r="AN34" s="3"/>
      <c r="AO34" s="3"/>
      <c r="AP34" s="3"/>
      <c r="AQ34" s="3" t="s">
        <v>335</v>
      </c>
    </row>
    <row r="35" spans="1:43" ht="75">
      <c r="A35" s="3" t="s">
        <v>404</v>
      </c>
      <c r="B35" s="3">
        <v>6115</v>
      </c>
      <c r="C35" s="3" t="s">
        <v>1260</v>
      </c>
      <c r="D35" s="3" t="s">
        <v>635</v>
      </c>
      <c r="E35" s="3" t="s">
        <v>636</v>
      </c>
      <c r="F35" s="3"/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2</v>
      </c>
      <c r="O35" s="3">
        <v>2</v>
      </c>
      <c r="P35" s="3">
        <v>0</v>
      </c>
      <c r="Q35" s="3">
        <v>4</v>
      </c>
      <c r="R35" s="3">
        <v>1</v>
      </c>
      <c r="S35" s="3">
        <v>0</v>
      </c>
      <c r="T35" s="3">
        <v>1</v>
      </c>
      <c r="U35" s="3">
        <v>1</v>
      </c>
      <c r="V35" s="3">
        <v>1</v>
      </c>
      <c r="W35" s="3">
        <v>2</v>
      </c>
      <c r="X35" s="3">
        <v>1</v>
      </c>
      <c r="Y35" s="3">
        <v>3</v>
      </c>
      <c r="Z35" s="3">
        <v>3</v>
      </c>
      <c r="AA35" s="3">
        <v>3</v>
      </c>
      <c r="AB35" s="3">
        <v>0</v>
      </c>
      <c r="AC35" s="3">
        <v>0</v>
      </c>
      <c r="AD35" s="3">
        <v>1</v>
      </c>
      <c r="AE35" s="3">
        <v>1</v>
      </c>
      <c r="AF35" s="3">
        <f t="shared" si="0"/>
        <v>27</v>
      </c>
      <c r="AG35" s="3">
        <v>20</v>
      </c>
      <c r="AH35" s="3">
        <v>12</v>
      </c>
      <c r="AI35" s="3">
        <v>11</v>
      </c>
      <c r="AJ35" s="3">
        <v>0</v>
      </c>
      <c r="AK35" s="3">
        <v>7</v>
      </c>
      <c r="AL35" s="3">
        <f t="shared" si="1"/>
        <v>50</v>
      </c>
      <c r="AM35" s="3">
        <f t="shared" si="2"/>
        <v>77</v>
      </c>
      <c r="AN35" s="3"/>
      <c r="AO35" s="3"/>
      <c r="AP35" s="3"/>
      <c r="AQ35" s="3" t="s">
        <v>335</v>
      </c>
    </row>
    <row r="36" spans="1:43" ht="75">
      <c r="A36" s="3" t="s">
        <v>451</v>
      </c>
      <c r="B36" s="3">
        <v>623</v>
      </c>
      <c r="C36" s="3" t="s">
        <v>1261</v>
      </c>
      <c r="D36" s="3" t="s">
        <v>1231</v>
      </c>
      <c r="E36" s="3">
        <v>21</v>
      </c>
      <c r="F36" s="3"/>
      <c r="G36" s="3">
        <v>0</v>
      </c>
      <c r="H36" s="3">
        <v>0</v>
      </c>
      <c r="I36" s="3">
        <v>1</v>
      </c>
      <c r="J36" s="3">
        <v>1</v>
      </c>
      <c r="K36" s="3">
        <v>0</v>
      </c>
      <c r="L36" s="3">
        <v>0</v>
      </c>
      <c r="M36" s="3">
        <v>2</v>
      </c>
      <c r="N36" s="3">
        <v>2</v>
      </c>
      <c r="O36" s="3">
        <v>2</v>
      </c>
      <c r="P36" s="3">
        <v>0</v>
      </c>
      <c r="Q36" s="3">
        <v>2</v>
      </c>
      <c r="R36" s="3">
        <v>2</v>
      </c>
      <c r="S36" s="3">
        <v>1</v>
      </c>
      <c r="T36" s="3">
        <v>1</v>
      </c>
      <c r="U36" s="3">
        <v>1</v>
      </c>
      <c r="V36" s="3">
        <v>1</v>
      </c>
      <c r="W36" s="3">
        <v>4</v>
      </c>
      <c r="X36" s="3">
        <v>2</v>
      </c>
      <c r="Y36" s="3">
        <v>3</v>
      </c>
      <c r="Z36" s="3">
        <v>3</v>
      </c>
      <c r="AA36" s="3">
        <v>3</v>
      </c>
      <c r="AB36" s="3">
        <v>2</v>
      </c>
      <c r="AC36" s="3">
        <v>0</v>
      </c>
      <c r="AD36" s="3">
        <v>1</v>
      </c>
      <c r="AE36" s="3">
        <v>1</v>
      </c>
      <c r="AF36" s="3">
        <f t="shared" si="0"/>
        <v>35</v>
      </c>
      <c r="AG36" s="3">
        <v>7</v>
      </c>
      <c r="AH36" s="3">
        <v>4</v>
      </c>
      <c r="AI36" s="3">
        <v>15</v>
      </c>
      <c r="AJ36" s="3">
        <v>14</v>
      </c>
      <c r="AK36" s="3">
        <v>2</v>
      </c>
      <c r="AL36" s="3">
        <f t="shared" si="1"/>
        <v>42</v>
      </c>
      <c r="AM36" s="3">
        <f t="shared" si="2"/>
        <v>77</v>
      </c>
      <c r="AN36" s="3"/>
      <c r="AO36" s="3"/>
      <c r="AP36" s="3"/>
      <c r="AQ36" s="3" t="s">
        <v>335</v>
      </c>
    </row>
    <row r="37" spans="1:43" ht="60">
      <c r="A37" s="3" t="s">
        <v>501</v>
      </c>
      <c r="B37" s="3">
        <v>664</v>
      </c>
      <c r="C37" s="3" t="s">
        <v>1262</v>
      </c>
      <c r="D37" s="3" t="s">
        <v>1247</v>
      </c>
      <c r="E37" s="3">
        <v>23</v>
      </c>
      <c r="F37" s="3"/>
      <c r="G37" s="3">
        <v>0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1</v>
      </c>
      <c r="T37" s="3">
        <v>1</v>
      </c>
      <c r="U37" s="3">
        <v>1</v>
      </c>
      <c r="V37" s="3">
        <v>1</v>
      </c>
      <c r="W37" s="3">
        <v>0</v>
      </c>
      <c r="X37" s="3">
        <v>0</v>
      </c>
      <c r="Y37" s="3">
        <v>3</v>
      </c>
      <c r="Z37" s="3">
        <v>2</v>
      </c>
      <c r="AA37" s="3">
        <v>1</v>
      </c>
      <c r="AB37" s="3">
        <v>1</v>
      </c>
      <c r="AC37" s="3">
        <v>0</v>
      </c>
      <c r="AD37" s="3">
        <v>0</v>
      </c>
      <c r="AE37" s="3">
        <v>0</v>
      </c>
      <c r="AF37" s="3">
        <f t="shared" si="0"/>
        <v>12</v>
      </c>
      <c r="AG37" s="3">
        <v>18</v>
      </c>
      <c r="AH37" s="3">
        <v>7</v>
      </c>
      <c r="AI37" s="3">
        <v>15</v>
      </c>
      <c r="AJ37" s="3">
        <v>7</v>
      </c>
      <c r="AK37" s="3">
        <v>17</v>
      </c>
      <c r="AL37" s="3">
        <f t="shared" si="1"/>
        <v>64</v>
      </c>
      <c r="AM37" s="3">
        <f t="shared" si="2"/>
        <v>76</v>
      </c>
      <c r="AN37" s="3"/>
      <c r="AO37" s="3"/>
      <c r="AP37" s="3"/>
      <c r="AQ37" s="3" t="s">
        <v>335</v>
      </c>
    </row>
    <row r="38" spans="1:43" ht="60">
      <c r="A38" s="3" t="s">
        <v>1263</v>
      </c>
      <c r="B38" s="3">
        <v>6119</v>
      </c>
      <c r="C38" s="3" t="s">
        <v>1264</v>
      </c>
      <c r="D38" s="3" t="s">
        <v>467</v>
      </c>
      <c r="E38" s="3" t="s">
        <v>861</v>
      </c>
      <c r="F38" s="3"/>
      <c r="G38" s="3">
        <v>1</v>
      </c>
      <c r="H38" s="3">
        <v>0</v>
      </c>
      <c r="I38" s="3">
        <v>1</v>
      </c>
      <c r="J38" s="3">
        <v>1</v>
      </c>
      <c r="K38" s="3">
        <v>1</v>
      </c>
      <c r="L38" s="3">
        <v>0</v>
      </c>
      <c r="M38" s="3">
        <v>2</v>
      </c>
      <c r="N38" s="3">
        <v>0</v>
      </c>
      <c r="O38" s="3">
        <v>0</v>
      </c>
      <c r="P38" s="3">
        <v>0</v>
      </c>
      <c r="Q38" s="3">
        <v>4</v>
      </c>
      <c r="R38" s="3">
        <v>2</v>
      </c>
      <c r="S38" s="3">
        <v>0</v>
      </c>
      <c r="T38" s="3">
        <v>1</v>
      </c>
      <c r="U38" s="3">
        <v>1</v>
      </c>
      <c r="V38" s="3">
        <v>1</v>
      </c>
      <c r="W38" s="3">
        <v>4</v>
      </c>
      <c r="X38" s="3">
        <v>1</v>
      </c>
      <c r="Y38" s="3">
        <v>3</v>
      </c>
      <c r="Z38" s="3">
        <v>3</v>
      </c>
      <c r="AA38" s="3">
        <v>3</v>
      </c>
      <c r="AB38" s="3">
        <v>3</v>
      </c>
      <c r="AC38" s="3">
        <v>1</v>
      </c>
      <c r="AD38" s="3">
        <v>0</v>
      </c>
      <c r="AE38" s="3">
        <v>1</v>
      </c>
      <c r="AF38" s="3">
        <f t="shared" si="0"/>
        <v>34</v>
      </c>
      <c r="AG38" s="3">
        <v>13</v>
      </c>
      <c r="AH38" s="3">
        <v>6</v>
      </c>
      <c r="AI38" s="3">
        <v>6</v>
      </c>
      <c r="AJ38" s="3">
        <v>5</v>
      </c>
      <c r="AK38" s="3">
        <v>11</v>
      </c>
      <c r="AL38" s="3">
        <f t="shared" si="1"/>
        <v>41</v>
      </c>
      <c r="AM38" s="3">
        <f t="shared" si="2"/>
        <v>75</v>
      </c>
      <c r="AN38" s="3"/>
      <c r="AO38" s="3"/>
      <c r="AP38" s="3"/>
      <c r="AQ38" s="3" t="s">
        <v>335</v>
      </c>
    </row>
    <row r="39" spans="1:43" ht="60">
      <c r="A39" s="3" t="s">
        <v>482</v>
      </c>
      <c r="B39" s="3">
        <v>635</v>
      </c>
      <c r="C39" s="3" t="s">
        <v>1265</v>
      </c>
      <c r="D39" s="3" t="s">
        <v>500</v>
      </c>
      <c r="E39" s="3">
        <v>16</v>
      </c>
      <c r="F39" s="3"/>
      <c r="G39" s="3">
        <v>1</v>
      </c>
      <c r="H39" s="3">
        <v>0</v>
      </c>
      <c r="I39" s="3">
        <v>1</v>
      </c>
      <c r="J39" s="3">
        <v>1</v>
      </c>
      <c r="K39" s="3">
        <v>1</v>
      </c>
      <c r="L39" s="3">
        <v>2</v>
      </c>
      <c r="M39" s="3">
        <v>2</v>
      </c>
      <c r="N39" s="3">
        <v>0</v>
      </c>
      <c r="O39" s="3">
        <v>0</v>
      </c>
      <c r="P39" s="3">
        <v>1</v>
      </c>
      <c r="Q39" s="3">
        <v>4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1</v>
      </c>
      <c r="AE39" s="3">
        <v>1</v>
      </c>
      <c r="AF39" s="3">
        <f t="shared" si="0"/>
        <v>20</v>
      </c>
      <c r="AG39" s="3">
        <v>20</v>
      </c>
      <c r="AH39" s="3">
        <v>1</v>
      </c>
      <c r="AI39" s="3">
        <v>12</v>
      </c>
      <c r="AJ39" s="3">
        <v>12</v>
      </c>
      <c r="AK39" s="3">
        <v>9</v>
      </c>
      <c r="AL39" s="3">
        <f t="shared" si="1"/>
        <v>54</v>
      </c>
      <c r="AM39" s="3">
        <f t="shared" si="2"/>
        <v>74</v>
      </c>
      <c r="AN39" s="3"/>
      <c r="AO39" s="3"/>
      <c r="AP39" s="3"/>
      <c r="AQ39" s="3" t="s">
        <v>338</v>
      </c>
    </row>
    <row r="40" spans="1:43" ht="45">
      <c r="A40" s="3" t="s">
        <v>427</v>
      </c>
      <c r="B40" s="3">
        <v>6100</v>
      </c>
      <c r="C40" s="3" t="s">
        <v>1266</v>
      </c>
      <c r="D40" s="3" t="s">
        <v>545</v>
      </c>
      <c r="E40" s="3" t="s">
        <v>546</v>
      </c>
      <c r="F40" s="3"/>
      <c r="G40" s="3">
        <v>0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2</v>
      </c>
      <c r="N40" s="3">
        <v>0</v>
      </c>
      <c r="O40" s="3">
        <v>2</v>
      </c>
      <c r="P40" s="3">
        <v>2</v>
      </c>
      <c r="Q40" s="3">
        <v>4</v>
      </c>
      <c r="R40" s="3">
        <v>3</v>
      </c>
      <c r="S40" s="3">
        <v>1</v>
      </c>
      <c r="T40" s="3">
        <v>1</v>
      </c>
      <c r="U40" s="3">
        <v>1</v>
      </c>
      <c r="V40" s="3">
        <v>1</v>
      </c>
      <c r="W40" s="3">
        <v>0</v>
      </c>
      <c r="X40" s="3">
        <v>2</v>
      </c>
      <c r="Y40" s="3">
        <v>0</v>
      </c>
      <c r="Z40" s="3">
        <v>0</v>
      </c>
      <c r="AA40" s="3">
        <v>0</v>
      </c>
      <c r="AB40" s="3">
        <v>0</v>
      </c>
      <c r="AC40" s="3">
        <v>1</v>
      </c>
      <c r="AD40" s="3">
        <v>1</v>
      </c>
      <c r="AE40" s="3">
        <v>1</v>
      </c>
      <c r="AF40" s="3">
        <f t="shared" si="0"/>
        <v>23</v>
      </c>
      <c r="AG40" s="3">
        <v>18</v>
      </c>
      <c r="AH40" s="3">
        <v>17</v>
      </c>
      <c r="AI40" s="3">
        <v>4</v>
      </c>
      <c r="AJ40" s="3">
        <v>2</v>
      </c>
      <c r="AK40" s="3">
        <v>9</v>
      </c>
      <c r="AL40" s="3">
        <f t="shared" si="1"/>
        <v>50</v>
      </c>
      <c r="AM40" s="3">
        <f t="shared" si="2"/>
        <v>73</v>
      </c>
      <c r="AN40" s="3"/>
      <c r="AO40" s="3"/>
      <c r="AP40" s="3"/>
      <c r="AQ40" s="3" t="s">
        <v>338</v>
      </c>
    </row>
    <row r="41" spans="1:43" ht="90">
      <c r="A41" s="3" t="s">
        <v>509</v>
      </c>
      <c r="B41" s="3">
        <v>605</v>
      </c>
      <c r="C41" s="3" t="s">
        <v>1267</v>
      </c>
      <c r="D41" s="3" t="s">
        <v>1257</v>
      </c>
      <c r="E41" s="3">
        <v>5</v>
      </c>
      <c r="F41" s="3"/>
      <c r="G41" s="3">
        <v>1</v>
      </c>
      <c r="H41" s="3">
        <v>0</v>
      </c>
      <c r="I41" s="3">
        <v>0</v>
      </c>
      <c r="J41" s="3">
        <v>1</v>
      </c>
      <c r="K41" s="3">
        <v>1</v>
      </c>
      <c r="L41" s="3">
        <v>2</v>
      </c>
      <c r="M41" s="3">
        <v>2</v>
      </c>
      <c r="N41" s="3">
        <v>2</v>
      </c>
      <c r="O41" s="3">
        <v>2</v>
      </c>
      <c r="P41" s="3">
        <v>2</v>
      </c>
      <c r="Q41" s="3">
        <v>0</v>
      </c>
      <c r="R41" s="3">
        <v>4</v>
      </c>
      <c r="S41" s="3">
        <v>1</v>
      </c>
      <c r="T41" s="3">
        <v>1</v>
      </c>
      <c r="U41" s="3">
        <v>0</v>
      </c>
      <c r="V41" s="3">
        <v>0</v>
      </c>
      <c r="W41" s="3">
        <v>4</v>
      </c>
      <c r="X41" s="3">
        <v>4</v>
      </c>
      <c r="Y41" s="3">
        <v>3</v>
      </c>
      <c r="Z41" s="3">
        <v>3</v>
      </c>
      <c r="AA41" s="3">
        <v>3</v>
      </c>
      <c r="AB41" s="3">
        <v>2</v>
      </c>
      <c r="AC41" s="3">
        <v>1</v>
      </c>
      <c r="AD41" s="3">
        <v>1</v>
      </c>
      <c r="AE41" s="3">
        <v>0</v>
      </c>
      <c r="AF41" s="3">
        <f t="shared" si="0"/>
        <v>40</v>
      </c>
      <c r="AG41" s="3">
        <v>20</v>
      </c>
      <c r="AH41" s="3">
        <v>0</v>
      </c>
      <c r="AI41" s="3">
        <v>1</v>
      </c>
      <c r="AJ41" s="3">
        <v>3</v>
      </c>
      <c r="AK41" s="3">
        <v>9</v>
      </c>
      <c r="AL41" s="3">
        <f t="shared" si="1"/>
        <v>33</v>
      </c>
      <c r="AM41" s="3">
        <f t="shared" si="2"/>
        <v>73</v>
      </c>
      <c r="AN41" s="3"/>
      <c r="AO41" s="3"/>
      <c r="AP41" s="3"/>
      <c r="AQ41" s="3" t="s">
        <v>338</v>
      </c>
    </row>
    <row r="42" spans="1:43" ht="90">
      <c r="A42" s="3" t="s">
        <v>517</v>
      </c>
      <c r="B42" s="3">
        <v>631</v>
      </c>
      <c r="C42" s="3" t="s">
        <v>1268</v>
      </c>
      <c r="D42" s="3" t="s">
        <v>1249</v>
      </c>
      <c r="E42" s="3">
        <v>31</v>
      </c>
      <c r="F42" s="3"/>
      <c r="G42" s="3">
        <v>1</v>
      </c>
      <c r="H42" s="3">
        <v>1</v>
      </c>
      <c r="I42" s="3">
        <v>0</v>
      </c>
      <c r="J42" s="3">
        <v>0</v>
      </c>
      <c r="K42" s="3">
        <v>0</v>
      </c>
      <c r="L42" s="3">
        <v>2</v>
      </c>
      <c r="M42" s="3">
        <v>0</v>
      </c>
      <c r="N42" s="3">
        <v>2</v>
      </c>
      <c r="O42" s="3">
        <v>0</v>
      </c>
      <c r="P42" s="3">
        <v>0</v>
      </c>
      <c r="Q42" s="3">
        <v>2</v>
      </c>
      <c r="R42" s="3">
        <v>3</v>
      </c>
      <c r="S42" s="3">
        <v>1</v>
      </c>
      <c r="T42" s="3">
        <v>1</v>
      </c>
      <c r="U42" s="3">
        <v>0</v>
      </c>
      <c r="V42" s="3">
        <v>1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1</v>
      </c>
      <c r="AF42" s="3">
        <f t="shared" si="0"/>
        <v>15</v>
      </c>
      <c r="AG42" s="3">
        <v>15</v>
      </c>
      <c r="AH42" s="3">
        <v>0</v>
      </c>
      <c r="AI42" s="3">
        <v>2</v>
      </c>
      <c r="AJ42" s="3">
        <v>20</v>
      </c>
      <c r="AK42" s="3">
        <v>20</v>
      </c>
      <c r="AL42" s="3">
        <f t="shared" si="1"/>
        <v>57</v>
      </c>
      <c r="AM42" s="3">
        <f t="shared" si="2"/>
        <v>72</v>
      </c>
      <c r="AN42" s="3"/>
      <c r="AO42" s="3"/>
      <c r="AP42" s="3"/>
      <c r="AQ42" s="3" t="s">
        <v>338</v>
      </c>
    </row>
    <row r="43" spans="1:43" ht="60">
      <c r="A43" s="3" t="s">
        <v>494</v>
      </c>
      <c r="B43" s="3">
        <v>633</v>
      </c>
      <c r="C43" s="3" t="s">
        <v>1269</v>
      </c>
      <c r="D43" s="3" t="s">
        <v>1247</v>
      </c>
      <c r="E43" s="3">
        <v>23</v>
      </c>
      <c r="F43" s="3"/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2</v>
      </c>
      <c r="M43" s="3">
        <v>0</v>
      </c>
      <c r="N43" s="3">
        <v>0</v>
      </c>
      <c r="O43" s="3">
        <v>0</v>
      </c>
      <c r="P43" s="3">
        <v>0</v>
      </c>
      <c r="Q43" s="3">
        <v>2</v>
      </c>
      <c r="R43" s="3">
        <v>1</v>
      </c>
      <c r="S43" s="3">
        <v>1</v>
      </c>
      <c r="T43" s="3">
        <v>1</v>
      </c>
      <c r="U43" s="3">
        <v>1</v>
      </c>
      <c r="V43" s="3">
        <v>0</v>
      </c>
      <c r="W43" s="3">
        <v>0</v>
      </c>
      <c r="X43" s="3">
        <v>1</v>
      </c>
      <c r="Y43" s="3">
        <v>3</v>
      </c>
      <c r="Z43" s="3">
        <v>2</v>
      </c>
      <c r="AA43" s="3">
        <v>1</v>
      </c>
      <c r="AB43" s="3">
        <v>2</v>
      </c>
      <c r="AC43" s="3">
        <v>0</v>
      </c>
      <c r="AD43" s="3">
        <v>0</v>
      </c>
      <c r="AE43" s="3">
        <v>0</v>
      </c>
      <c r="AF43" s="3">
        <f t="shared" si="0"/>
        <v>17</v>
      </c>
      <c r="AG43" s="3">
        <v>15</v>
      </c>
      <c r="AH43" s="3">
        <v>13</v>
      </c>
      <c r="AI43" s="3">
        <v>12</v>
      </c>
      <c r="AJ43" s="3">
        <v>3</v>
      </c>
      <c r="AK43" s="3">
        <v>11</v>
      </c>
      <c r="AL43" s="3">
        <f t="shared" si="1"/>
        <v>54</v>
      </c>
      <c r="AM43" s="3">
        <f t="shared" si="2"/>
        <v>71</v>
      </c>
      <c r="AN43" s="3"/>
      <c r="AO43" s="3"/>
      <c r="AP43" s="3"/>
      <c r="AQ43" s="3" t="s">
        <v>338</v>
      </c>
    </row>
    <row r="44" spans="1:43" ht="75">
      <c r="A44" s="3" t="s">
        <v>413</v>
      </c>
      <c r="B44" s="3">
        <v>686</v>
      </c>
      <c r="C44" s="3" t="s">
        <v>1270</v>
      </c>
      <c r="D44" s="3" t="s">
        <v>796</v>
      </c>
      <c r="E44" s="3">
        <v>24</v>
      </c>
      <c r="F44" s="3"/>
      <c r="G44" s="3">
        <v>1</v>
      </c>
      <c r="H44" s="3">
        <v>1</v>
      </c>
      <c r="I44" s="3">
        <v>0</v>
      </c>
      <c r="J44" s="3">
        <v>0</v>
      </c>
      <c r="K44" s="3">
        <v>0</v>
      </c>
      <c r="L44" s="3">
        <v>2</v>
      </c>
      <c r="M44" s="3">
        <v>0</v>
      </c>
      <c r="N44" s="3">
        <v>0</v>
      </c>
      <c r="O44" s="3">
        <v>2</v>
      </c>
      <c r="P44" s="3">
        <v>2</v>
      </c>
      <c r="Q44" s="3">
        <v>4</v>
      </c>
      <c r="R44" s="3">
        <v>4</v>
      </c>
      <c r="S44" s="3">
        <v>1</v>
      </c>
      <c r="T44" s="3">
        <v>1</v>
      </c>
      <c r="U44" s="3">
        <v>1</v>
      </c>
      <c r="V44" s="3">
        <v>1</v>
      </c>
      <c r="W44" s="3">
        <v>2</v>
      </c>
      <c r="X44" s="3">
        <v>4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f t="shared" si="0"/>
        <v>26</v>
      </c>
      <c r="AG44" s="3">
        <v>20</v>
      </c>
      <c r="AH44" s="3">
        <v>0</v>
      </c>
      <c r="AI44" s="3">
        <v>12</v>
      </c>
      <c r="AJ44" s="3">
        <v>12</v>
      </c>
      <c r="AK44" s="3">
        <v>0</v>
      </c>
      <c r="AL44" s="3">
        <f t="shared" si="1"/>
        <v>44</v>
      </c>
      <c r="AM44" s="3">
        <f t="shared" si="2"/>
        <v>70</v>
      </c>
      <c r="AN44" s="3"/>
      <c r="AO44" s="3"/>
      <c r="AP44" s="3"/>
      <c r="AQ44" s="3" t="s">
        <v>338</v>
      </c>
    </row>
    <row r="45" spans="1:43" ht="45">
      <c r="A45" s="3" t="s">
        <v>425</v>
      </c>
      <c r="B45" s="3">
        <v>695</v>
      </c>
      <c r="C45" s="3" t="s">
        <v>1271</v>
      </c>
      <c r="D45" s="3" t="s">
        <v>545</v>
      </c>
      <c r="E45" s="3" t="s">
        <v>1125</v>
      </c>
      <c r="F45" s="3"/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2</v>
      </c>
      <c r="N45" s="3">
        <v>0</v>
      </c>
      <c r="O45" s="3">
        <v>2</v>
      </c>
      <c r="P45" s="3">
        <v>2</v>
      </c>
      <c r="Q45" s="3">
        <v>4</v>
      </c>
      <c r="R45" s="3">
        <v>4</v>
      </c>
      <c r="S45" s="3">
        <v>1</v>
      </c>
      <c r="T45" s="3">
        <v>1</v>
      </c>
      <c r="U45" s="3">
        <v>1</v>
      </c>
      <c r="V45" s="3">
        <v>1</v>
      </c>
      <c r="W45" s="3">
        <v>0</v>
      </c>
      <c r="X45" s="3">
        <v>2</v>
      </c>
      <c r="Y45" s="3">
        <v>3</v>
      </c>
      <c r="Z45" s="3">
        <v>3</v>
      </c>
      <c r="AA45" s="3">
        <v>2</v>
      </c>
      <c r="AB45" s="3">
        <v>3</v>
      </c>
      <c r="AC45" s="3">
        <v>1</v>
      </c>
      <c r="AD45" s="3">
        <v>1</v>
      </c>
      <c r="AE45" s="3">
        <v>1</v>
      </c>
      <c r="AF45" s="3">
        <f t="shared" si="0"/>
        <v>34</v>
      </c>
      <c r="AG45" s="3">
        <v>11</v>
      </c>
      <c r="AH45" s="3">
        <v>0</v>
      </c>
      <c r="AI45" s="3">
        <v>0</v>
      </c>
      <c r="AJ45" s="3">
        <v>20</v>
      </c>
      <c r="AK45" s="3">
        <v>5</v>
      </c>
      <c r="AL45" s="3">
        <f t="shared" si="1"/>
        <v>36</v>
      </c>
      <c r="AM45" s="3">
        <f t="shared" si="2"/>
        <v>70</v>
      </c>
      <c r="AN45" s="3"/>
      <c r="AO45" s="3"/>
      <c r="AP45" s="3"/>
      <c r="AQ45" s="3" t="s">
        <v>338</v>
      </c>
    </row>
    <row r="46" spans="1:43" ht="60">
      <c r="A46" s="3" t="s">
        <v>464</v>
      </c>
      <c r="B46" s="3">
        <v>645</v>
      </c>
      <c r="C46" s="3" t="s">
        <v>1272</v>
      </c>
      <c r="D46" s="3" t="s">
        <v>691</v>
      </c>
      <c r="E46" s="3">
        <v>19</v>
      </c>
      <c r="F46" s="3"/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</v>
      </c>
      <c r="M46" s="3">
        <v>0</v>
      </c>
      <c r="N46" s="3">
        <v>0</v>
      </c>
      <c r="O46" s="3">
        <v>0</v>
      </c>
      <c r="P46" s="3">
        <v>0</v>
      </c>
      <c r="Q46" s="3">
        <v>4</v>
      </c>
      <c r="R46" s="3">
        <v>2</v>
      </c>
      <c r="S46" s="3">
        <v>1</v>
      </c>
      <c r="T46" s="3">
        <v>1</v>
      </c>
      <c r="U46" s="3">
        <v>0</v>
      </c>
      <c r="V46" s="3">
        <v>1</v>
      </c>
      <c r="W46" s="3">
        <v>0</v>
      </c>
      <c r="X46" s="3">
        <v>1</v>
      </c>
      <c r="Y46" s="3">
        <v>3</v>
      </c>
      <c r="Z46" s="3">
        <v>1</v>
      </c>
      <c r="AA46" s="3">
        <v>3</v>
      </c>
      <c r="AB46" s="3">
        <v>2</v>
      </c>
      <c r="AC46" s="3">
        <v>1</v>
      </c>
      <c r="AD46" s="3">
        <v>1</v>
      </c>
      <c r="AE46" s="3">
        <v>0</v>
      </c>
      <c r="AF46" s="3">
        <f t="shared" si="0"/>
        <v>23</v>
      </c>
      <c r="AG46" s="3">
        <v>13</v>
      </c>
      <c r="AH46" s="3">
        <v>2</v>
      </c>
      <c r="AI46" s="3">
        <v>15</v>
      </c>
      <c r="AJ46" s="3">
        <v>8</v>
      </c>
      <c r="AK46" s="3">
        <v>9</v>
      </c>
      <c r="AL46" s="3">
        <f t="shared" si="1"/>
        <v>47</v>
      </c>
      <c r="AM46" s="3">
        <f t="shared" si="2"/>
        <v>70</v>
      </c>
      <c r="AN46" s="3"/>
      <c r="AO46" s="3"/>
      <c r="AP46" s="3"/>
      <c r="AQ46" s="3" t="s">
        <v>338</v>
      </c>
    </row>
    <row r="47" spans="1:43" ht="90">
      <c r="A47" s="3" t="s">
        <v>503</v>
      </c>
      <c r="B47" s="3">
        <v>603</v>
      </c>
      <c r="C47" s="3" t="s">
        <v>1273</v>
      </c>
      <c r="D47" s="3" t="s">
        <v>1257</v>
      </c>
      <c r="E47" s="3">
        <v>5</v>
      </c>
      <c r="F47" s="3"/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2</v>
      </c>
      <c r="M47" s="3">
        <v>2</v>
      </c>
      <c r="N47" s="3">
        <v>2</v>
      </c>
      <c r="O47" s="3">
        <v>2</v>
      </c>
      <c r="P47" s="3">
        <v>2</v>
      </c>
      <c r="Q47" s="3">
        <v>4</v>
      </c>
      <c r="R47" s="3">
        <v>3</v>
      </c>
      <c r="S47" s="3">
        <v>1</v>
      </c>
      <c r="T47" s="3">
        <v>1</v>
      </c>
      <c r="U47" s="3">
        <v>1</v>
      </c>
      <c r="V47" s="3">
        <v>1</v>
      </c>
      <c r="W47" s="3">
        <v>2</v>
      </c>
      <c r="X47" s="3">
        <v>4</v>
      </c>
      <c r="Y47" s="3">
        <v>3</v>
      </c>
      <c r="Z47" s="3">
        <v>3</v>
      </c>
      <c r="AA47" s="3">
        <v>2</v>
      </c>
      <c r="AB47" s="3">
        <v>0</v>
      </c>
      <c r="AC47" s="3">
        <v>0</v>
      </c>
      <c r="AD47" s="3">
        <v>1</v>
      </c>
      <c r="AE47" s="3">
        <v>0</v>
      </c>
      <c r="AF47" s="3">
        <f t="shared" si="0"/>
        <v>41</v>
      </c>
      <c r="AG47" s="3">
        <v>20</v>
      </c>
      <c r="AH47" s="3">
        <v>0</v>
      </c>
      <c r="AI47" s="3">
        <v>3</v>
      </c>
      <c r="AJ47" s="3">
        <v>2</v>
      </c>
      <c r="AK47" s="3">
        <v>4</v>
      </c>
      <c r="AL47" s="3">
        <f t="shared" si="1"/>
        <v>29</v>
      </c>
      <c r="AM47" s="3">
        <f t="shared" si="2"/>
        <v>70</v>
      </c>
      <c r="AN47" s="3"/>
      <c r="AO47" s="3"/>
      <c r="AP47" s="3"/>
      <c r="AQ47" s="3" t="s">
        <v>338</v>
      </c>
    </row>
    <row r="48" spans="1:43" ht="75">
      <c r="A48" s="3" t="s">
        <v>524</v>
      </c>
      <c r="B48" s="3">
        <v>677</v>
      </c>
      <c r="C48" s="3" t="s">
        <v>1274</v>
      </c>
      <c r="D48" s="3" t="s">
        <v>832</v>
      </c>
      <c r="E48" s="3">
        <v>4</v>
      </c>
      <c r="F48" s="3"/>
      <c r="G48" s="3">
        <v>0</v>
      </c>
      <c r="H48" s="3">
        <v>0</v>
      </c>
      <c r="I48" s="3">
        <v>1</v>
      </c>
      <c r="J48" s="3">
        <v>0</v>
      </c>
      <c r="K48" s="3">
        <v>0</v>
      </c>
      <c r="L48" s="3">
        <v>2</v>
      </c>
      <c r="M48" s="3">
        <v>0</v>
      </c>
      <c r="N48" s="3">
        <v>0</v>
      </c>
      <c r="O48" s="3">
        <v>0</v>
      </c>
      <c r="P48" s="3">
        <v>0</v>
      </c>
      <c r="Q48" s="3">
        <v>4</v>
      </c>
      <c r="R48" s="3">
        <v>4</v>
      </c>
      <c r="S48" s="3">
        <v>1</v>
      </c>
      <c r="T48" s="3">
        <v>1</v>
      </c>
      <c r="U48" s="3">
        <v>1</v>
      </c>
      <c r="V48" s="3">
        <v>0</v>
      </c>
      <c r="W48" s="3">
        <v>0</v>
      </c>
      <c r="X48" s="3">
        <v>1</v>
      </c>
      <c r="Y48" s="3">
        <v>3</v>
      </c>
      <c r="Z48" s="3">
        <v>3</v>
      </c>
      <c r="AA48" s="3">
        <v>3</v>
      </c>
      <c r="AB48" s="3">
        <v>2</v>
      </c>
      <c r="AC48" s="3">
        <v>1</v>
      </c>
      <c r="AD48" s="3">
        <v>1</v>
      </c>
      <c r="AE48" s="3">
        <v>1</v>
      </c>
      <c r="AF48" s="3">
        <f t="shared" si="0"/>
        <v>29</v>
      </c>
      <c r="AG48" s="3">
        <v>20</v>
      </c>
      <c r="AH48" s="3">
        <v>8</v>
      </c>
      <c r="AI48" s="3">
        <v>11</v>
      </c>
      <c r="AJ48" s="3">
        <v>0</v>
      </c>
      <c r="AK48" s="3">
        <v>0</v>
      </c>
      <c r="AL48" s="3">
        <f t="shared" si="1"/>
        <v>39</v>
      </c>
      <c r="AM48" s="3">
        <f t="shared" si="2"/>
        <v>68</v>
      </c>
      <c r="AN48" s="3"/>
      <c r="AO48" s="3"/>
      <c r="AP48" s="3"/>
      <c r="AQ48" s="3" t="s">
        <v>338</v>
      </c>
    </row>
    <row r="49" spans="1:43" ht="60">
      <c r="A49" s="3" t="s">
        <v>415</v>
      </c>
      <c r="B49" s="3">
        <v>682</v>
      </c>
      <c r="C49" s="3" t="s">
        <v>1275</v>
      </c>
      <c r="D49" s="3" t="s">
        <v>532</v>
      </c>
      <c r="E49" s="3" t="s">
        <v>533</v>
      </c>
      <c r="F49" s="3"/>
      <c r="G49" s="3">
        <v>0</v>
      </c>
      <c r="H49" s="3">
        <v>0</v>
      </c>
      <c r="I49" s="3">
        <v>1</v>
      </c>
      <c r="J49" s="3">
        <v>0</v>
      </c>
      <c r="K49" s="3">
        <v>0</v>
      </c>
      <c r="L49" s="3">
        <v>0</v>
      </c>
      <c r="M49" s="3">
        <v>2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1</v>
      </c>
      <c r="T49" s="3">
        <v>1</v>
      </c>
      <c r="U49" s="3">
        <v>1</v>
      </c>
      <c r="V49" s="3">
        <v>1</v>
      </c>
      <c r="W49" s="3">
        <v>0</v>
      </c>
      <c r="X49" s="3">
        <v>1</v>
      </c>
      <c r="Y49" s="3">
        <v>3</v>
      </c>
      <c r="Z49" s="3">
        <v>2</v>
      </c>
      <c r="AA49" s="3">
        <v>2</v>
      </c>
      <c r="AB49" s="3">
        <v>3</v>
      </c>
      <c r="AC49" s="3">
        <v>1</v>
      </c>
      <c r="AD49" s="3">
        <v>1</v>
      </c>
      <c r="AE49" s="3">
        <v>0</v>
      </c>
      <c r="AF49" s="3">
        <f t="shared" si="0"/>
        <v>20</v>
      </c>
      <c r="AG49" s="3">
        <v>14</v>
      </c>
      <c r="AH49" s="3">
        <v>10</v>
      </c>
      <c r="AI49" s="3">
        <v>4</v>
      </c>
      <c r="AJ49" s="3">
        <v>1</v>
      </c>
      <c r="AK49" s="3">
        <v>16</v>
      </c>
      <c r="AL49" s="3">
        <f t="shared" si="1"/>
        <v>45</v>
      </c>
      <c r="AM49" s="3">
        <f t="shared" si="2"/>
        <v>65</v>
      </c>
      <c r="AN49" s="3"/>
      <c r="AO49" s="3"/>
      <c r="AP49" s="3"/>
      <c r="AQ49" s="3" t="s">
        <v>338</v>
      </c>
    </row>
    <row r="50" spans="1:43" ht="75">
      <c r="A50" s="3" t="s">
        <v>450</v>
      </c>
      <c r="B50" s="3">
        <v>626</v>
      </c>
      <c r="C50" s="3" t="s">
        <v>1276</v>
      </c>
      <c r="D50" s="3" t="s">
        <v>1231</v>
      </c>
      <c r="E50" s="3">
        <v>21</v>
      </c>
      <c r="F50" s="3"/>
      <c r="G50" s="3">
        <v>0</v>
      </c>
      <c r="H50" s="3">
        <v>0</v>
      </c>
      <c r="I50" s="3">
        <v>1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2</v>
      </c>
      <c r="P50" s="3">
        <v>0</v>
      </c>
      <c r="Q50" s="3">
        <v>4</v>
      </c>
      <c r="R50" s="3">
        <v>4</v>
      </c>
      <c r="S50" s="3">
        <v>1</v>
      </c>
      <c r="T50" s="3">
        <v>1</v>
      </c>
      <c r="U50" s="3">
        <v>1</v>
      </c>
      <c r="V50" s="3">
        <v>1</v>
      </c>
      <c r="W50" s="3">
        <v>2</v>
      </c>
      <c r="X50" s="3">
        <v>2</v>
      </c>
      <c r="Y50" s="3">
        <v>3</v>
      </c>
      <c r="Z50" s="3">
        <v>3</v>
      </c>
      <c r="AA50" s="3">
        <v>3</v>
      </c>
      <c r="AB50" s="3">
        <v>3</v>
      </c>
      <c r="AC50" s="3">
        <v>1</v>
      </c>
      <c r="AD50" s="3">
        <v>0</v>
      </c>
      <c r="AE50" s="3">
        <v>1</v>
      </c>
      <c r="AF50" s="3">
        <f t="shared" si="0"/>
        <v>34</v>
      </c>
      <c r="AG50" s="3">
        <v>15</v>
      </c>
      <c r="AH50" s="3">
        <v>0</v>
      </c>
      <c r="AI50" s="3">
        <v>5</v>
      </c>
      <c r="AJ50" s="3">
        <v>8</v>
      </c>
      <c r="AK50" s="3">
        <v>2</v>
      </c>
      <c r="AL50" s="3">
        <f t="shared" si="1"/>
        <v>30</v>
      </c>
      <c r="AM50" s="3">
        <f t="shared" si="2"/>
        <v>64</v>
      </c>
      <c r="AN50" s="3"/>
      <c r="AO50" s="3"/>
      <c r="AP50" s="3"/>
      <c r="AQ50" s="3" t="s">
        <v>338</v>
      </c>
    </row>
    <row r="51" spans="1:43" ht="75">
      <c r="A51" s="3" t="s">
        <v>530</v>
      </c>
      <c r="B51" s="3">
        <v>6123</v>
      </c>
      <c r="C51" s="3" t="s">
        <v>1277</v>
      </c>
      <c r="D51" s="3" t="s">
        <v>388</v>
      </c>
      <c r="E51" s="3" t="s">
        <v>660</v>
      </c>
      <c r="F51" s="3"/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2</v>
      </c>
      <c r="M51" s="3">
        <v>2</v>
      </c>
      <c r="N51" s="3">
        <v>0</v>
      </c>
      <c r="O51" s="3">
        <v>0</v>
      </c>
      <c r="P51" s="3">
        <v>2</v>
      </c>
      <c r="Q51" s="3">
        <v>4</v>
      </c>
      <c r="R51" s="3">
        <v>0</v>
      </c>
      <c r="S51" s="3">
        <v>1</v>
      </c>
      <c r="T51" s="3">
        <v>1</v>
      </c>
      <c r="U51" s="3">
        <v>1</v>
      </c>
      <c r="V51" s="3">
        <v>1</v>
      </c>
      <c r="W51" s="3">
        <v>0</v>
      </c>
      <c r="X51" s="3">
        <v>0</v>
      </c>
      <c r="Y51" s="3">
        <v>3</v>
      </c>
      <c r="Z51" s="3">
        <v>3</v>
      </c>
      <c r="AA51" s="3">
        <v>0</v>
      </c>
      <c r="AB51" s="3">
        <v>0</v>
      </c>
      <c r="AC51" s="3">
        <v>1</v>
      </c>
      <c r="AD51" s="3">
        <v>1</v>
      </c>
      <c r="AE51" s="3">
        <v>0</v>
      </c>
      <c r="AF51" s="3">
        <f t="shared" si="0"/>
        <v>22</v>
      </c>
      <c r="AG51" s="3">
        <v>13</v>
      </c>
      <c r="AH51" s="3">
        <v>1</v>
      </c>
      <c r="AI51" s="3">
        <v>15</v>
      </c>
      <c r="AJ51" s="3">
        <v>2</v>
      </c>
      <c r="AK51" s="3">
        <v>11</v>
      </c>
      <c r="AL51" s="3">
        <f t="shared" si="1"/>
        <v>42</v>
      </c>
      <c r="AM51" s="3">
        <f t="shared" si="2"/>
        <v>64</v>
      </c>
      <c r="AN51" s="3"/>
      <c r="AO51" s="3"/>
      <c r="AP51" s="3"/>
      <c r="AQ51" s="3" t="s">
        <v>338</v>
      </c>
    </row>
    <row r="52" spans="1:43" ht="90">
      <c r="A52" s="3" t="s">
        <v>398</v>
      </c>
      <c r="B52" s="3">
        <v>6116</v>
      </c>
      <c r="C52" s="3" t="s">
        <v>1278</v>
      </c>
      <c r="D52" s="3" t="s">
        <v>1279</v>
      </c>
      <c r="E52" s="3" t="s">
        <v>1171</v>
      </c>
      <c r="F52" s="3"/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4</v>
      </c>
      <c r="R52" s="3">
        <v>0</v>
      </c>
      <c r="S52" s="3">
        <v>1</v>
      </c>
      <c r="T52" s="3">
        <v>1</v>
      </c>
      <c r="U52" s="3">
        <v>1</v>
      </c>
      <c r="V52" s="3">
        <v>1</v>
      </c>
      <c r="W52" s="3">
        <v>0</v>
      </c>
      <c r="X52" s="3">
        <v>0</v>
      </c>
      <c r="Y52" s="3">
        <v>3</v>
      </c>
      <c r="Z52" s="3">
        <v>3</v>
      </c>
      <c r="AA52" s="3">
        <v>3</v>
      </c>
      <c r="AB52" s="3">
        <v>3</v>
      </c>
      <c r="AC52" s="3">
        <v>1</v>
      </c>
      <c r="AD52" s="3">
        <v>0</v>
      </c>
      <c r="AE52" s="3">
        <v>0</v>
      </c>
      <c r="AF52" s="3">
        <f t="shared" si="0"/>
        <v>22</v>
      </c>
      <c r="AG52" s="3">
        <v>20</v>
      </c>
      <c r="AH52" s="3">
        <v>2</v>
      </c>
      <c r="AI52" s="3">
        <v>6</v>
      </c>
      <c r="AJ52" s="3">
        <v>2</v>
      </c>
      <c r="AK52" s="3">
        <v>11</v>
      </c>
      <c r="AL52" s="3">
        <f t="shared" si="1"/>
        <v>41</v>
      </c>
      <c r="AM52" s="3">
        <f t="shared" si="2"/>
        <v>63</v>
      </c>
      <c r="AN52" s="3"/>
      <c r="AO52" s="3"/>
      <c r="AP52" s="3"/>
      <c r="AQ52" s="3" t="s">
        <v>338</v>
      </c>
    </row>
    <row r="53" spans="1:43" ht="75">
      <c r="A53" s="3" t="s">
        <v>431</v>
      </c>
      <c r="B53" s="3">
        <v>637</v>
      </c>
      <c r="C53" s="3" t="s">
        <v>1280</v>
      </c>
      <c r="D53" s="3" t="s">
        <v>1281</v>
      </c>
      <c r="E53" s="3">
        <v>29</v>
      </c>
      <c r="F53" s="3"/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3">
        <v>2</v>
      </c>
      <c r="M53" s="3">
        <v>2</v>
      </c>
      <c r="N53" s="3">
        <v>0</v>
      </c>
      <c r="O53" s="3">
        <v>0</v>
      </c>
      <c r="P53" s="3">
        <v>2</v>
      </c>
      <c r="Q53" s="3">
        <v>2</v>
      </c>
      <c r="R53" s="3">
        <v>0</v>
      </c>
      <c r="S53" s="3">
        <v>1</v>
      </c>
      <c r="T53" s="3">
        <v>1</v>
      </c>
      <c r="U53" s="3">
        <v>0</v>
      </c>
      <c r="V53" s="3">
        <v>1</v>
      </c>
      <c r="W53" s="3">
        <v>0</v>
      </c>
      <c r="X53" s="3">
        <v>2</v>
      </c>
      <c r="Y53" s="3">
        <v>2</v>
      </c>
      <c r="Z53" s="3">
        <v>2</v>
      </c>
      <c r="AA53" s="3">
        <v>2</v>
      </c>
      <c r="AB53" s="3">
        <v>3</v>
      </c>
      <c r="AC53" s="3">
        <v>0</v>
      </c>
      <c r="AD53" s="3">
        <v>0</v>
      </c>
      <c r="AE53" s="3">
        <v>1</v>
      </c>
      <c r="AF53" s="3">
        <f t="shared" si="0"/>
        <v>24</v>
      </c>
      <c r="AG53" s="3">
        <v>20</v>
      </c>
      <c r="AH53" s="3">
        <v>0</v>
      </c>
      <c r="AI53" s="3">
        <v>8</v>
      </c>
      <c r="AJ53" s="3">
        <v>6</v>
      </c>
      <c r="AK53" s="3">
        <v>4</v>
      </c>
      <c r="AL53" s="3">
        <f t="shared" si="1"/>
        <v>38</v>
      </c>
      <c r="AM53" s="3">
        <f t="shared" si="2"/>
        <v>62</v>
      </c>
      <c r="AN53" s="3"/>
      <c r="AO53" s="3"/>
      <c r="AP53" s="3"/>
      <c r="AQ53" s="3" t="s">
        <v>338</v>
      </c>
    </row>
    <row r="54" spans="1:43" ht="75">
      <c r="A54" s="3" t="s">
        <v>444</v>
      </c>
      <c r="B54" s="3">
        <v>627</v>
      </c>
      <c r="C54" s="3" t="s">
        <v>1282</v>
      </c>
      <c r="D54" s="3" t="s">
        <v>1231</v>
      </c>
      <c r="E54" s="3">
        <v>21</v>
      </c>
      <c r="F54" s="3"/>
      <c r="G54" s="3">
        <v>0</v>
      </c>
      <c r="H54" s="3">
        <v>0</v>
      </c>
      <c r="I54" s="3">
        <v>1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2</v>
      </c>
      <c r="R54" s="3">
        <v>4</v>
      </c>
      <c r="S54" s="3">
        <v>1</v>
      </c>
      <c r="T54" s="3">
        <v>1</v>
      </c>
      <c r="U54" s="3">
        <v>1</v>
      </c>
      <c r="V54" s="3">
        <v>1</v>
      </c>
      <c r="W54" s="3">
        <v>0</v>
      </c>
      <c r="X54" s="3">
        <v>0</v>
      </c>
      <c r="Y54" s="3">
        <v>3</v>
      </c>
      <c r="Z54" s="3">
        <v>3</v>
      </c>
      <c r="AA54" s="3">
        <v>3</v>
      </c>
      <c r="AB54" s="3">
        <v>3</v>
      </c>
      <c r="AC54" s="3">
        <v>1</v>
      </c>
      <c r="AD54" s="3">
        <v>1</v>
      </c>
      <c r="AE54" s="3">
        <v>0</v>
      </c>
      <c r="AF54" s="3">
        <f t="shared" si="0"/>
        <v>25</v>
      </c>
      <c r="AG54" s="3">
        <v>9</v>
      </c>
      <c r="AH54" s="3">
        <v>0</v>
      </c>
      <c r="AI54" s="3">
        <v>8</v>
      </c>
      <c r="AJ54" s="3">
        <v>11</v>
      </c>
      <c r="AK54" s="3">
        <v>9</v>
      </c>
      <c r="AL54" s="3">
        <f t="shared" si="1"/>
        <v>37</v>
      </c>
      <c r="AM54" s="3">
        <f t="shared" si="2"/>
        <v>62</v>
      </c>
      <c r="AN54" s="3"/>
      <c r="AO54" s="3"/>
      <c r="AP54" s="3"/>
      <c r="AQ54" s="3" t="s">
        <v>338</v>
      </c>
    </row>
    <row r="55" spans="1:43" ht="75">
      <c r="A55" s="3" t="s">
        <v>434</v>
      </c>
      <c r="B55" s="3">
        <v>636</v>
      </c>
      <c r="C55" s="3" t="s">
        <v>1283</v>
      </c>
      <c r="D55" s="3" t="s">
        <v>1281</v>
      </c>
      <c r="E55" s="3">
        <v>29</v>
      </c>
      <c r="F55" s="3"/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2</v>
      </c>
      <c r="M55" s="3">
        <v>2</v>
      </c>
      <c r="N55" s="3">
        <v>0</v>
      </c>
      <c r="O55" s="3">
        <v>0</v>
      </c>
      <c r="P55" s="3">
        <v>0</v>
      </c>
      <c r="Q55" s="3">
        <v>0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0</v>
      </c>
      <c r="X55" s="3">
        <v>2</v>
      </c>
      <c r="Y55" s="3">
        <v>3</v>
      </c>
      <c r="Z55" s="3">
        <v>3</v>
      </c>
      <c r="AA55" s="3">
        <v>3</v>
      </c>
      <c r="AB55" s="3">
        <v>0</v>
      </c>
      <c r="AC55" s="3">
        <v>0</v>
      </c>
      <c r="AD55" s="3">
        <v>1</v>
      </c>
      <c r="AE55" s="3">
        <v>0</v>
      </c>
      <c r="AF55" s="3">
        <f t="shared" si="0"/>
        <v>26</v>
      </c>
      <c r="AG55" s="3">
        <v>20</v>
      </c>
      <c r="AH55" s="3">
        <v>2</v>
      </c>
      <c r="AI55" s="3">
        <v>12</v>
      </c>
      <c r="AJ55" s="3">
        <v>1</v>
      </c>
      <c r="AK55" s="3">
        <v>0</v>
      </c>
      <c r="AL55" s="3">
        <f t="shared" si="1"/>
        <v>35</v>
      </c>
      <c r="AM55" s="3">
        <f t="shared" si="2"/>
        <v>61</v>
      </c>
      <c r="AN55" s="3"/>
      <c r="AO55" s="3"/>
      <c r="AP55" s="3"/>
      <c r="AQ55" s="3" t="s">
        <v>338</v>
      </c>
    </row>
    <row r="56" spans="1:43" ht="75">
      <c r="A56" s="3" t="s">
        <v>521</v>
      </c>
      <c r="B56" s="3">
        <v>673</v>
      </c>
      <c r="C56" s="3" t="s">
        <v>1284</v>
      </c>
      <c r="D56" s="3" t="s">
        <v>832</v>
      </c>
      <c r="E56" s="3">
        <v>4</v>
      </c>
      <c r="F56" s="3"/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2</v>
      </c>
      <c r="M56" s="3">
        <v>0</v>
      </c>
      <c r="N56" s="3">
        <v>0</v>
      </c>
      <c r="O56" s="3">
        <v>0</v>
      </c>
      <c r="P56" s="3">
        <v>0</v>
      </c>
      <c r="Q56" s="3">
        <v>2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0</v>
      </c>
      <c r="X56" s="3">
        <v>1</v>
      </c>
      <c r="Y56" s="3">
        <v>3</v>
      </c>
      <c r="Z56" s="3">
        <v>3</v>
      </c>
      <c r="AA56" s="3">
        <v>2</v>
      </c>
      <c r="AB56" s="3">
        <v>0</v>
      </c>
      <c r="AC56" s="3">
        <v>1</v>
      </c>
      <c r="AD56" s="3">
        <v>1</v>
      </c>
      <c r="AE56" s="3">
        <v>1</v>
      </c>
      <c r="AF56" s="3">
        <f t="shared" si="0"/>
        <v>21</v>
      </c>
      <c r="AG56" s="3">
        <v>13</v>
      </c>
      <c r="AH56" s="3">
        <v>2</v>
      </c>
      <c r="AI56" s="3">
        <v>18</v>
      </c>
      <c r="AJ56" s="3">
        <v>7</v>
      </c>
      <c r="AK56" s="3">
        <v>0</v>
      </c>
      <c r="AL56" s="3">
        <f t="shared" si="1"/>
        <v>40</v>
      </c>
      <c r="AM56" s="3">
        <f t="shared" si="2"/>
        <v>61</v>
      </c>
      <c r="AN56" s="3"/>
      <c r="AO56" s="3"/>
      <c r="AP56" s="3"/>
      <c r="AQ56" s="3" t="s">
        <v>338</v>
      </c>
    </row>
    <row r="57" spans="1:43" ht="60">
      <c r="A57" s="3" t="s">
        <v>814</v>
      </c>
      <c r="B57" s="3">
        <v>684</v>
      </c>
      <c r="C57" s="3" t="s">
        <v>1285</v>
      </c>
      <c r="D57" s="3" t="s">
        <v>446</v>
      </c>
      <c r="E57" s="3" t="s">
        <v>1286</v>
      </c>
      <c r="F57" s="3"/>
      <c r="G57" s="3">
        <v>1</v>
      </c>
      <c r="H57" s="3">
        <v>1</v>
      </c>
      <c r="I57" s="3">
        <v>1</v>
      </c>
      <c r="J57" s="3">
        <v>0</v>
      </c>
      <c r="K57" s="3">
        <v>0</v>
      </c>
      <c r="L57" s="3">
        <v>2</v>
      </c>
      <c r="M57" s="3">
        <v>0</v>
      </c>
      <c r="N57" s="3">
        <v>0</v>
      </c>
      <c r="O57" s="3">
        <v>0</v>
      </c>
      <c r="P57" s="3">
        <v>0</v>
      </c>
      <c r="Q57" s="3">
        <v>4</v>
      </c>
      <c r="R57" s="3">
        <v>0</v>
      </c>
      <c r="S57" s="3">
        <v>1</v>
      </c>
      <c r="T57" s="3">
        <v>1</v>
      </c>
      <c r="U57" s="3">
        <v>1</v>
      </c>
      <c r="V57" s="3">
        <v>1</v>
      </c>
      <c r="W57" s="3">
        <v>0</v>
      </c>
      <c r="X57" s="3">
        <v>1</v>
      </c>
      <c r="Y57" s="3">
        <v>3</v>
      </c>
      <c r="Z57" s="3">
        <v>3</v>
      </c>
      <c r="AA57" s="3">
        <v>3</v>
      </c>
      <c r="AB57" s="3">
        <v>2</v>
      </c>
      <c r="AC57" s="3">
        <v>1</v>
      </c>
      <c r="AD57" s="3">
        <v>0</v>
      </c>
      <c r="AE57" s="3">
        <v>1</v>
      </c>
      <c r="AF57" s="3">
        <f t="shared" si="0"/>
        <v>27</v>
      </c>
      <c r="AG57" s="3">
        <v>9</v>
      </c>
      <c r="AH57" s="3">
        <v>0</v>
      </c>
      <c r="AI57" s="3">
        <v>3</v>
      </c>
      <c r="AJ57" s="3">
        <v>4</v>
      </c>
      <c r="AK57" s="3">
        <v>17</v>
      </c>
      <c r="AL57" s="3">
        <f t="shared" si="1"/>
        <v>33</v>
      </c>
      <c r="AM57" s="3">
        <f t="shared" si="2"/>
        <v>60</v>
      </c>
      <c r="AN57" s="3"/>
      <c r="AO57" s="3"/>
      <c r="AP57" s="3"/>
      <c r="AQ57" s="3" t="s">
        <v>338</v>
      </c>
    </row>
    <row r="58" spans="1:43" ht="75">
      <c r="A58" s="3" t="s">
        <v>455</v>
      </c>
      <c r="B58" s="3">
        <v>625</v>
      </c>
      <c r="C58" s="3" t="s">
        <v>1287</v>
      </c>
      <c r="D58" s="3" t="s">
        <v>1231</v>
      </c>
      <c r="E58" s="3">
        <v>21</v>
      </c>
      <c r="F58" s="3"/>
      <c r="G58" s="3">
        <v>1</v>
      </c>
      <c r="H58" s="3">
        <v>0</v>
      </c>
      <c r="I58" s="3">
        <v>0</v>
      </c>
      <c r="J58" s="3">
        <v>1</v>
      </c>
      <c r="K58" s="3">
        <v>0</v>
      </c>
      <c r="L58" s="3">
        <v>0</v>
      </c>
      <c r="M58" s="3">
        <v>0</v>
      </c>
      <c r="N58" s="3">
        <v>2</v>
      </c>
      <c r="O58" s="3">
        <v>0</v>
      </c>
      <c r="P58" s="3">
        <v>0</v>
      </c>
      <c r="Q58" s="3">
        <v>0</v>
      </c>
      <c r="R58" s="3">
        <v>0</v>
      </c>
      <c r="S58" s="3">
        <v>1</v>
      </c>
      <c r="T58" s="3">
        <v>1</v>
      </c>
      <c r="U58" s="3">
        <v>1</v>
      </c>
      <c r="V58" s="3">
        <v>1</v>
      </c>
      <c r="W58" s="3">
        <v>0</v>
      </c>
      <c r="X58" s="3">
        <v>4</v>
      </c>
      <c r="Y58" s="3">
        <v>3</v>
      </c>
      <c r="Z58" s="3">
        <v>3</v>
      </c>
      <c r="AA58" s="3">
        <v>3</v>
      </c>
      <c r="AB58" s="3">
        <v>3</v>
      </c>
      <c r="AC58" s="3">
        <v>1</v>
      </c>
      <c r="AD58" s="3">
        <v>0</v>
      </c>
      <c r="AE58" s="3">
        <v>0</v>
      </c>
      <c r="AF58" s="3">
        <f t="shared" si="0"/>
        <v>25</v>
      </c>
      <c r="AG58" s="3">
        <v>18</v>
      </c>
      <c r="AH58" s="3">
        <v>0</v>
      </c>
      <c r="AI58" s="3">
        <v>10</v>
      </c>
      <c r="AJ58" s="3">
        <v>4</v>
      </c>
      <c r="AK58" s="3">
        <v>2</v>
      </c>
      <c r="AL58" s="3">
        <f t="shared" si="1"/>
        <v>34</v>
      </c>
      <c r="AM58" s="3">
        <f t="shared" si="2"/>
        <v>59</v>
      </c>
      <c r="AN58" s="3"/>
      <c r="AO58" s="3"/>
      <c r="AP58" s="3"/>
      <c r="AQ58" s="3" t="s">
        <v>338</v>
      </c>
    </row>
    <row r="59" spans="1:43" ht="75">
      <c r="A59" s="3" t="s">
        <v>492</v>
      </c>
      <c r="B59" s="3">
        <v>611</v>
      </c>
      <c r="C59" s="3" t="s">
        <v>1288</v>
      </c>
      <c r="D59" s="3" t="s">
        <v>409</v>
      </c>
      <c r="E59" s="3">
        <v>9</v>
      </c>
      <c r="F59" s="3"/>
      <c r="G59" s="3">
        <v>1</v>
      </c>
      <c r="H59" s="3">
        <v>1</v>
      </c>
      <c r="I59" s="3">
        <v>1</v>
      </c>
      <c r="J59" s="3">
        <v>0</v>
      </c>
      <c r="K59" s="3">
        <v>0</v>
      </c>
      <c r="L59" s="3">
        <v>2</v>
      </c>
      <c r="M59" s="3">
        <v>2</v>
      </c>
      <c r="N59" s="3">
        <v>0</v>
      </c>
      <c r="O59" s="3">
        <v>0</v>
      </c>
      <c r="P59" s="3">
        <v>0</v>
      </c>
      <c r="Q59" s="3">
        <v>4</v>
      </c>
      <c r="R59" s="3">
        <v>0</v>
      </c>
      <c r="S59" s="3">
        <v>1</v>
      </c>
      <c r="T59" s="3">
        <v>1</v>
      </c>
      <c r="U59" s="3">
        <v>1</v>
      </c>
      <c r="V59" s="3">
        <v>1</v>
      </c>
      <c r="W59" s="3">
        <v>0</v>
      </c>
      <c r="X59" s="3">
        <v>0</v>
      </c>
      <c r="Y59" s="3">
        <v>3</v>
      </c>
      <c r="Z59" s="3">
        <v>3</v>
      </c>
      <c r="AA59" s="3">
        <v>3</v>
      </c>
      <c r="AB59" s="3">
        <v>3</v>
      </c>
      <c r="AC59" s="3">
        <v>0</v>
      </c>
      <c r="AD59" s="3">
        <v>0</v>
      </c>
      <c r="AE59" s="3">
        <v>0</v>
      </c>
      <c r="AF59" s="3">
        <f t="shared" si="0"/>
        <v>27</v>
      </c>
      <c r="AG59" s="3">
        <v>20</v>
      </c>
      <c r="AH59" s="3">
        <v>2</v>
      </c>
      <c r="AI59" s="3">
        <v>3</v>
      </c>
      <c r="AJ59" s="3">
        <v>4</v>
      </c>
      <c r="AK59" s="3">
        <v>0</v>
      </c>
      <c r="AL59" s="3">
        <f t="shared" si="1"/>
        <v>29</v>
      </c>
      <c r="AM59" s="3">
        <f t="shared" si="2"/>
        <v>56</v>
      </c>
      <c r="AN59" s="3"/>
      <c r="AO59" s="3"/>
      <c r="AP59" s="3"/>
      <c r="AQ59" s="3" t="s">
        <v>338</v>
      </c>
    </row>
    <row r="60" spans="1:43" ht="75">
      <c r="A60" s="3" t="s">
        <v>519</v>
      </c>
      <c r="B60" s="3">
        <v>678</v>
      </c>
      <c r="C60" s="3" t="s">
        <v>1289</v>
      </c>
      <c r="D60" s="3" t="s">
        <v>832</v>
      </c>
      <c r="E60" s="3">
        <v>4</v>
      </c>
      <c r="F60" s="3"/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2</v>
      </c>
      <c r="M60" s="3">
        <v>0</v>
      </c>
      <c r="N60" s="3">
        <v>0</v>
      </c>
      <c r="O60" s="3">
        <v>0</v>
      </c>
      <c r="P60" s="3">
        <v>0</v>
      </c>
      <c r="Q60" s="3">
        <v>4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0</v>
      </c>
      <c r="X60" s="3">
        <v>0</v>
      </c>
      <c r="Y60" s="3">
        <v>3</v>
      </c>
      <c r="Z60" s="3">
        <v>3</v>
      </c>
      <c r="AA60" s="3">
        <v>2</v>
      </c>
      <c r="AB60" s="3">
        <v>0</v>
      </c>
      <c r="AC60" s="3">
        <v>1</v>
      </c>
      <c r="AD60" s="3">
        <v>1</v>
      </c>
      <c r="AE60" s="3">
        <v>1</v>
      </c>
      <c r="AF60" s="3">
        <f t="shared" si="0"/>
        <v>22</v>
      </c>
      <c r="AG60" s="3">
        <v>13</v>
      </c>
      <c r="AH60" s="3">
        <v>7</v>
      </c>
      <c r="AI60" s="3">
        <v>12</v>
      </c>
      <c r="AJ60" s="3">
        <v>0</v>
      </c>
      <c r="AK60" s="3">
        <v>0</v>
      </c>
      <c r="AL60" s="3">
        <f t="shared" si="1"/>
        <v>32</v>
      </c>
      <c r="AM60" s="3">
        <f t="shared" si="2"/>
        <v>54</v>
      </c>
      <c r="AN60" s="3"/>
      <c r="AO60" s="3"/>
      <c r="AP60" s="3"/>
      <c r="AQ60" s="3" t="s">
        <v>338</v>
      </c>
    </row>
    <row r="61" spans="1:43" ht="75">
      <c r="A61" s="3" t="s">
        <v>527</v>
      </c>
      <c r="B61" s="3">
        <v>6126</v>
      </c>
      <c r="C61" s="3" t="s">
        <v>1290</v>
      </c>
      <c r="D61" s="3" t="s">
        <v>388</v>
      </c>
      <c r="E61" s="3" t="s">
        <v>665</v>
      </c>
      <c r="F61" s="3"/>
      <c r="G61" s="3">
        <v>0</v>
      </c>
      <c r="H61" s="3">
        <v>0</v>
      </c>
      <c r="I61" s="3">
        <v>0</v>
      </c>
      <c r="J61" s="3">
        <v>1</v>
      </c>
      <c r="K61" s="3">
        <v>0</v>
      </c>
      <c r="L61" s="3">
        <v>0</v>
      </c>
      <c r="M61" s="3">
        <v>2</v>
      </c>
      <c r="N61" s="3">
        <v>0</v>
      </c>
      <c r="O61" s="3">
        <v>2</v>
      </c>
      <c r="P61" s="3">
        <v>0</v>
      </c>
      <c r="Q61" s="3">
        <v>4</v>
      </c>
      <c r="R61" s="3">
        <v>0</v>
      </c>
      <c r="S61" s="3">
        <v>1</v>
      </c>
      <c r="T61" s="3">
        <v>1</v>
      </c>
      <c r="U61" s="3">
        <v>0</v>
      </c>
      <c r="V61" s="3">
        <v>1</v>
      </c>
      <c r="W61" s="3">
        <v>0</v>
      </c>
      <c r="X61" s="3">
        <v>0</v>
      </c>
      <c r="Y61" s="3">
        <v>3</v>
      </c>
      <c r="Z61" s="3">
        <v>1</v>
      </c>
      <c r="AA61" s="3">
        <v>0</v>
      </c>
      <c r="AB61" s="3">
        <v>0</v>
      </c>
      <c r="AC61" s="3">
        <v>1</v>
      </c>
      <c r="AD61" s="3">
        <v>1</v>
      </c>
      <c r="AE61" s="3">
        <v>1</v>
      </c>
      <c r="AF61" s="3">
        <f t="shared" si="0"/>
        <v>19</v>
      </c>
      <c r="AG61" s="3">
        <v>15</v>
      </c>
      <c r="AH61" s="3">
        <v>4</v>
      </c>
      <c r="AI61" s="3">
        <v>6</v>
      </c>
      <c r="AJ61" s="3">
        <v>2</v>
      </c>
      <c r="AK61" s="3">
        <v>7</v>
      </c>
      <c r="AL61" s="3">
        <f t="shared" si="1"/>
        <v>34</v>
      </c>
      <c r="AM61" s="3">
        <f t="shared" si="2"/>
        <v>53</v>
      </c>
      <c r="AN61" s="3"/>
      <c r="AO61" s="3"/>
      <c r="AP61" s="3"/>
      <c r="AQ61" s="3" t="s">
        <v>338</v>
      </c>
    </row>
    <row r="62" spans="1:43" ht="60">
      <c r="A62" s="3" t="s">
        <v>470</v>
      </c>
      <c r="B62" s="3">
        <v>652</v>
      </c>
      <c r="C62" s="3" t="s">
        <v>1291</v>
      </c>
      <c r="D62" s="3" t="s">
        <v>1292</v>
      </c>
      <c r="E62" s="3">
        <v>1</v>
      </c>
      <c r="F62" s="3"/>
      <c r="G62" s="3">
        <v>0</v>
      </c>
      <c r="H62" s="3">
        <v>0</v>
      </c>
      <c r="I62" s="3">
        <v>1</v>
      </c>
      <c r="J62" s="3">
        <v>0</v>
      </c>
      <c r="K62" s="3">
        <v>0</v>
      </c>
      <c r="L62" s="3">
        <v>2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f t="shared" si="0"/>
        <v>3</v>
      </c>
      <c r="AG62" s="3">
        <v>7</v>
      </c>
      <c r="AH62" s="3">
        <v>7</v>
      </c>
      <c r="AI62" s="3">
        <v>14</v>
      </c>
      <c r="AJ62" s="3">
        <v>0</v>
      </c>
      <c r="AK62" s="3">
        <v>20</v>
      </c>
      <c r="AL62" s="3">
        <f t="shared" si="1"/>
        <v>48</v>
      </c>
      <c r="AM62" s="3">
        <f t="shared" si="2"/>
        <v>51</v>
      </c>
      <c r="AN62" s="3"/>
      <c r="AO62" s="3"/>
      <c r="AP62" s="3"/>
      <c r="AQ62" s="3" t="s">
        <v>338</v>
      </c>
    </row>
    <row r="63" spans="1:43" ht="75">
      <c r="A63" s="3" t="s">
        <v>1293</v>
      </c>
      <c r="B63" s="3">
        <v>613</v>
      </c>
      <c r="C63" s="3" t="s">
        <v>1294</v>
      </c>
      <c r="D63" s="3" t="s">
        <v>409</v>
      </c>
      <c r="E63" s="3">
        <v>9</v>
      </c>
      <c r="F63" s="3"/>
      <c r="G63" s="3">
        <v>1</v>
      </c>
      <c r="H63" s="3">
        <v>1</v>
      </c>
      <c r="I63" s="3">
        <v>1</v>
      </c>
      <c r="J63" s="3">
        <v>1</v>
      </c>
      <c r="K63" s="3">
        <v>0</v>
      </c>
      <c r="L63" s="3">
        <v>2</v>
      </c>
      <c r="M63" s="3">
        <v>2</v>
      </c>
      <c r="N63" s="3">
        <v>2</v>
      </c>
      <c r="O63" s="3">
        <v>2</v>
      </c>
      <c r="P63" s="3">
        <v>2</v>
      </c>
      <c r="Q63" s="3">
        <v>0</v>
      </c>
      <c r="R63" s="3">
        <v>0</v>
      </c>
      <c r="S63" s="3">
        <v>1</v>
      </c>
      <c r="T63" s="3">
        <v>1</v>
      </c>
      <c r="U63" s="3">
        <v>1</v>
      </c>
      <c r="V63" s="3">
        <v>1</v>
      </c>
      <c r="W63" s="3">
        <v>0</v>
      </c>
      <c r="X63" s="3">
        <v>0</v>
      </c>
      <c r="Y63" s="3">
        <v>3</v>
      </c>
      <c r="Z63" s="3">
        <v>3</v>
      </c>
      <c r="AA63" s="3">
        <v>2</v>
      </c>
      <c r="AB63" s="3">
        <v>1</v>
      </c>
      <c r="AC63" s="3">
        <v>0</v>
      </c>
      <c r="AD63" s="3">
        <v>1</v>
      </c>
      <c r="AE63" s="3">
        <v>1</v>
      </c>
      <c r="AF63" s="3">
        <f t="shared" si="0"/>
        <v>29</v>
      </c>
      <c r="AG63" s="3">
        <v>9</v>
      </c>
      <c r="AH63" s="3">
        <v>0</v>
      </c>
      <c r="AI63" s="3">
        <v>8</v>
      </c>
      <c r="AJ63" s="3">
        <v>0</v>
      </c>
      <c r="AK63" s="3">
        <v>2</v>
      </c>
      <c r="AL63" s="3">
        <f t="shared" si="1"/>
        <v>19</v>
      </c>
      <c r="AM63" s="3">
        <f t="shared" si="2"/>
        <v>48</v>
      </c>
      <c r="AN63" s="3"/>
      <c r="AO63" s="3"/>
      <c r="AP63" s="3"/>
      <c r="AQ63" s="3" t="s">
        <v>338</v>
      </c>
    </row>
    <row r="64" spans="1:43" ht="75">
      <c r="A64" s="3" t="s">
        <v>390</v>
      </c>
      <c r="B64" s="3">
        <v>683</v>
      </c>
      <c r="C64" s="3" t="s">
        <v>1295</v>
      </c>
      <c r="D64" s="3" t="s">
        <v>918</v>
      </c>
      <c r="E64" s="3">
        <v>42</v>
      </c>
      <c r="F64" s="3"/>
      <c r="G64" s="3">
        <v>1</v>
      </c>
      <c r="H64" s="3">
        <v>0</v>
      </c>
      <c r="I64" s="3">
        <v>0</v>
      </c>
      <c r="J64" s="3">
        <v>0</v>
      </c>
      <c r="K64" s="3">
        <v>0</v>
      </c>
      <c r="L64" s="3">
        <v>2</v>
      </c>
      <c r="M64" s="3">
        <v>0</v>
      </c>
      <c r="N64" s="3">
        <v>0</v>
      </c>
      <c r="O64" s="3">
        <v>2</v>
      </c>
      <c r="P64" s="3">
        <v>2</v>
      </c>
      <c r="Q64" s="3">
        <v>0</v>
      </c>
      <c r="R64" s="3">
        <v>4</v>
      </c>
      <c r="S64" s="3">
        <v>1</v>
      </c>
      <c r="T64" s="3">
        <v>1</v>
      </c>
      <c r="U64" s="3">
        <v>1</v>
      </c>
      <c r="V64" s="3">
        <v>1</v>
      </c>
      <c r="W64" s="3">
        <v>2</v>
      </c>
      <c r="X64" s="3">
        <v>2</v>
      </c>
      <c r="Y64" s="3">
        <v>3</v>
      </c>
      <c r="Z64" s="3">
        <v>3</v>
      </c>
      <c r="AA64" s="3">
        <v>3</v>
      </c>
      <c r="AB64" s="3">
        <v>3</v>
      </c>
      <c r="AC64" s="3">
        <v>1</v>
      </c>
      <c r="AD64" s="3">
        <v>1</v>
      </c>
      <c r="AE64" s="3">
        <v>0</v>
      </c>
      <c r="AF64" s="3">
        <f t="shared" si="0"/>
        <v>33</v>
      </c>
      <c r="AG64" s="3">
        <v>8</v>
      </c>
      <c r="AH64" s="3">
        <v>0</v>
      </c>
      <c r="AI64" s="3">
        <v>5</v>
      </c>
      <c r="AJ64" s="3">
        <v>0</v>
      </c>
      <c r="AK64" s="3">
        <v>0</v>
      </c>
      <c r="AL64" s="3">
        <f t="shared" si="1"/>
        <v>13</v>
      </c>
      <c r="AM64" s="3">
        <f t="shared" si="2"/>
        <v>46</v>
      </c>
      <c r="AN64" s="3"/>
      <c r="AO64" s="3"/>
      <c r="AP64" s="3"/>
      <c r="AQ64" s="3" t="s">
        <v>338</v>
      </c>
    </row>
    <row r="65" spans="1:43" ht="60">
      <c r="A65" s="3" t="s">
        <v>498</v>
      </c>
      <c r="B65" s="3">
        <v>665</v>
      </c>
      <c r="C65" s="3" t="s">
        <v>1296</v>
      </c>
      <c r="D65" s="3" t="s">
        <v>1247</v>
      </c>
      <c r="E65" s="3">
        <v>23</v>
      </c>
      <c r="F65" s="3"/>
      <c r="G65" s="3">
        <v>0</v>
      </c>
      <c r="H65" s="3">
        <v>1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1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1</v>
      </c>
      <c r="AD65" s="3">
        <v>0</v>
      </c>
      <c r="AE65" s="3">
        <v>0</v>
      </c>
      <c r="AF65" s="3">
        <f t="shared" si="0"/>
        <v>3</v>
      </c>
      <c r="AG65" s="3">
        <v>11</v>
      </c>
      <c r="AH65" s="3">
        <v>0</v>
      </c>
      <c r="AI65" s="3">
        <v>14</v>
      </c>
      <c r="AJ65" s="3">
        <v>4</v>
      </c>
      <c r="AK65" s="3">
        <v>13</v>
      </c>
      <c r="AL65" s="3">
        <f t="shared" si="1"/>
        <v>42</v>
      </c>
      <c r="AM65" s="3">
        <f t="shared" si="2"/>
        <v>45</v>
      </c>
      <c r="AN65" s="3"/>
      <c r="AO65" s="3"/>
      <c r="AP65" s="3"/>
      <c r="AQ65" s="3" t="s">
        <v>338</v>
      </c>
    </row>
    <row r="66" spans="1:43" ht="75">
      <c r="A66" s="3">
        <v>5</v>
      </c>
      <c r="B66" s="3">
        <v>691</v>
      </c>
      <c r="C66" s="3" t="s">
        <v>1297</v>
      </c>
      <c r="D66" s="3" t="s">
        <v>918</v>
      </c>
      <c r="E66" s="3">
        <v>42</v>
      </c>
      <c r="F66" s="3"/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2</v>
      </c>
      <c r="M66" s="3">
        <v>2</v>
      </c>
      <c r="N66" s="3">
        <v>2</v>
      </c>
      <c r="O66" s="3">
        <v>2</v>
      </c>
      <c r="P66" s="3">
        <v>2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f t="shared" si="0"/>
        <v>10</v>
      </c>
      <c r="AG66" s="3">
        <v>8</v>
      </c>
      <c r="AH66" s="3">
        <v>9</v>
      </c>
      <c r="AI66" s="3">
        <v>2</v>
      </c>
      <c r="AJ66" s="3">
        <v>7</v>
      </c>
      <c r="AK66" s="3">
        <v>7</v>
      </c>
      <c r="AL66" s="3">
        <f t="shared" si="1"/>
        <v>33</v>
      </c>
      <c r="AM66" s="3">
        <f t="shared" si="2"/>
        <v>43</v>
      </c>
      <c r="AN66" s="3"/>
      <c r="AO66" s="3"/>
      <c r="AP66" s="3"/>
      <c r="AQ66" s="3" t="s">
        <v>338</v>
      </c>
    </row>
    <row r="67" spans="1:43" ht="90">
      <c r="A67" s="3" t="s">
        <v>512</v>
      </c>
      <c r="B67" s="3">
        <v>670</v>
      </c>
      <c r="C67" s="3" t="s">
        <v>1298</v>
      </c>
      <c r="D67" s="3" t="s">
        <v>1249</v>
      </c>
      <c r="E67" s="3">
        <v>31</v>
      </c>
      <c r="F67" s="3"/>
      <c r="G67" s="3">
        <v>0</v>
      </c>
      <c r="H67" s="3">
        <v>0</v>
      </c>
      <c r="I67" s="3">
        <v>0</v>
      </c>
      <c r="J67" s="3">
        <v>0</v>
      </c>
      <c r="K67" s="3">
        <v>1</v>
      </c>
      <c r="L67" s="3">
        <v>0</v>
      </c>
      <c r="M67" s="3">
        <v>1</v>
      </c>
      <c r="N67" s="3">
        <v>1</v>
      </c>
      <c r="O67" s="3">
        <v>0</v>
      </c>
      <c r="P67" s="3">
        <v>1</v>
      </c>
      <c r="Q67" s="3">
        <v>0</v>
      </c>
      <c r="R67" s="3">
        <v>2</v>
      </c>
      <c r="S67" s="3">
        <v>1</v>
      </c>
      <c r="T67" s="3">
        <v>1</v>
      </c>
      <c r="U67" s="3">
        <v>0</v>
      </c>
      <c r="V67" s="3">
        <v>1</v>
      </c>
      <c r="W67" s="3">
        <v>2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1</v>
      </c>
      <c r="AD67" s="3">
        <v>1</v>
      </c>
      <c r="AE67" s="3">
        <v>1</v>
      </c>
      <c r="AF67" s="3">
        <f t="shared" si="0"/>
        <v>14</v>
      </c>
      <c r="AG67" s="3">
        <v>3</v>
      </c>
      <c r="AH67" s="3">
        <v>0</v>
      </c>
      <c r="AI67" s="3">
        <v>1</v>
      </c>
      <c r="AJ67" s="3">
        <v>20</v>
      </c>
      <c r="AK67" s="3">
        <v>4</v>
      </c>
      <c r="AL67" s="3">
        <f t="shared" si="1"/>
        <v>28</v>
      </c>
      <c r="AM67" s="3">
        <f t="shared" si="2"/>
        <v>42</v>
      </c>
      <c r="AN67" s="3"/>
      <c r="AO67" s="3"/>
      <c r="AP67" s="3"/>
      <c r="AQ67" s="3" t="s">
        <v>338</v>
      </c>
    </row>
    <row r="68" spans="1:43" ht="75">
      <c r="A68" s="3" t="s">
        <v>438</v>
      </c>
      <c r="B68" s="3">
        <v>657</v>
      </c>
      <c r="C68" s="3" t="s">
        <v>1299</v>
      </c>
      <c r="D68" s="3" t="s">
        <v>1281</v>
      </c>
      <c r="E68" s="3">
        <v>29</v>
      </c>
      <c r="F68" s="3"/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1</v>
      </c>
      <c r="Q68" s="3">
        <v>2</v>
      </c>
      <c r="R68" s="3">
        <v>1</v>
      </c>
      <c r="S68" s="3">
        <v>1</v>
      </c>
      <c r="T68" s="3">
        <v>1</v>
      </c>
      <c r="U68" s="3">
        <v>0</v>
      </c>
      <c r="V68" s="3">
        <v>1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f t="shared" si="0"/>
        <v>7</v>
      </c>
      <c r="AG68" s="3">
        <v>20</v>
      </c>
      <c r="AH68" s="3">
        <v>1</v>
      </c>
      <c r="AI68" s="3">
        <v>3</v>
      </c>
      <c r="AJ68" s="3">
        <v>8</v>
      </c>
      <c r="AK68" s="3">
        <v>0</v>
      </c>
      <c r="AL68" s="3">
        <f t="shared" si="1"/>
        <v>32</v>
      </c>
      <c r="AM68" s="3">
        <f t="shared" si="2"/>
        <v>39</v>
      </c>
      <c r="AN68" s="3"/>
      <c r="AO68" s="3"/>
      <c r="AP68" s="3"/>
      <c r="AQ68" s="3" t="s">
        <v>338</v>
      </c>
    </row>
    <row r="69" spans="1:43" ht="75">
      <c r="A69" s="3" t="s">
        <v>440</v>
      </c>
      <c r="B69" s="3">
        <v>656</v>
      </c>
      <c r="C69" s="3" t="s">
        <v>1300</v>
      </c>
      <c r="D69" s="3" t="s">
        <v>1281</v>
      </c>
      <c r="E69" s="3">
        <v>29</v>
      </c>
      <c r="F69" s="3"/>
      <c r="G69" s="3">
        <v>0</v>
      </c>
      <c r="H69" s="3">
        <v>0</v>
      </c>
      <c r="I69" s="3">
        <v>0</v>
      </c>
      <c r="J69" s="3">
        <v>1</v>
      </c>
      <c r="K69" s="3">
        <v>0</v>
      </c>
      <c r="L69" s="3">
        <v>0</v>
      </c>
      <c r="M69" s="3">
        <v>2</v>
      </c>
      <c r="N69" s="3">
        <v>0</v>
      </c>
      <c r="O69" s="3">
        <v>0</v>
      </c>
      <c r="P69" s="3">
        <v>0</v>
      </c>
      <c r="Q69" s="3">
        <v>2</v>
      </c>
      <c r="R69" s="3">
        <v>0</v>
      </c>
      <c r="S69" s="3">
        <v>1</v>
      </c>
      <c r="T69" s="3">
        <v>1</v>
      </c>
      <c r="U69" s="3">
        <v>1</v>
      </c>
      <c r="V69" s="3">
        <v>0</v>
      </c>
      <c r="W69" s="3">
        <v>0</v>
      </c>
      <c r="X69" s="3">
        <v>0</v>
      </c>
      <c r="Y69" s="3">
        <v>3</v>
      </c>
      <c r="Z69" s="3">
        <v>3</v>
      </c>
      <c r="AA69" s="3">
        <v>1</v>
      </c>
      <c r="AB69" s="3">
        <v>1</v>
      </c>
      <c r="AC69" s="3">
        <v>0</v>
      </c>
      <c r="AD69" s="3">
        <v>0</v>
      </c>
      <c r="AE69" s="3">
        <v>1</v>
      </c>
      <c r="AF69" s="3">
        <f t="shared" ref="AF69:AF76" si="3">SUM(G69:AE69)</f>
        <v>17</v>
      </c>
      <c r="AG69" s="3">
        <v>11</v>
      </c>
      <c r="AH69" s="3">
        <v>1</v>
      </c>
      <c r="AI69" s="3">
        <v>8</v>
      </c>
      <c r="AJ69" s="3">
        <v>1</v>
      </c>
      <c r="AK69" s="3">
        <v>0</v>
      </c>
      <c r="AL69" s="3">
        <f t="shared" ref="AL69:AL76" si="4">SUM(AG69:AK69)</f>
        <v>21</v>
      </c>
      <c r="AM69" s="3">
        <f t="shared" ref="AM69:AM76" si="5">SUM(AF69,AL69)</f>
        <v>38</v>
      </c>
      <c r="AN69" s="3"/>
      <c r="AO69" s="3"/>
      <c r="AP69" s="3"/>
      <c r="AQ69" s="3" t="s">
        <v>338</v>
      </c>
    </row>
    <row r="70" spans="1:43" ht="75">
      <c r="A70" s="3">
        <v>21</v>
      </c>
      <c r="B70" s="3">
        <v>658</v>
      </c>
      <c r="C70" s="3" t="s">
        <v>1301</v>
      </c>
      <c r="D70" s="3" t="s">
        <v>1281</v>
      </c>
      <c r="E70" s="3">
        <v>29</v>
      </c>
      <c r="F70" s="3"/>
      <c r="G70" s="3">
        <v>1</v>
      </c>
      <c r="H70" s="3">
        <v>1</v>
      </c>
      <c r="I70" s="3">
        <v>1</v>
      </c>
      <c r="J70" s="3">
        <v>0</v>
      </c>
      <c r="K70" s="3">
        <v>1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4</v>
      </c>
      <c r="R70" s="3">
        <v>2</v>
      </c>
      <c r="S70" s="3">
        <v>1</v>
      </c>
      <c r="T70" s="3">
        <v>1</v>
      </c>
      <c r="U70" s="3">
        <v>1</v>
      </c>
      <c r="V70" s="3">
        <v>1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f t="shared" si="3"/>
        <v>14</v>
      </c>
      <c r="AG70" s="3">
        <v>11</v>
      </c>
      <c r="AH70" s="3">
        <v>1</v>
      </c>
      <c r="AI70" s="3">
        <v>8</v>
      </c>
      <c r="AJ70" s="3">
        <v>0</v>
      </c>
      <c r="AK70" s="3">
        <v>0</v>
      </c>
      <c r="AL70" s="3">
        <f t="shared" si="4"/>
        <v>20</v>
      </c>
      <c r="AM70" s="3">
        <f t="shared" si="5"/>
        <v>34</v>
      </c>
      <c r="AN70" s="3"/>
      <c r="AO70" s="3"/>
      <c r="AP70" s="3"/>
      <c r="AQ70" s="3" t="s">
        <v>338</v>
      </c>
    </row>
    <row r="71" spans="1:43" ht="60">
      <c r="A71" s="3">
        <v>30</v>
      </c>
      <c r="B71" s="3">
        <v>640</v>
      </c>
      <c r="C71" s="3" t="s">
        <v>1302</v>
      </c>
      <c r="D71" s="3" t="s">
        <v>526</v>
      </c>
      <c r="E71" s="3">
        <v>2</v>
      </c>
      <c r="F71" s="3"/>
      <c r="G71" s="3">
        <v>0</v>
      </c>
      <c r="H71" s="3">
        <v>0</v>
      </c>
      <c r="I71" s="3">
        <v>0</v>
      </c>
      <c r="J71" s="3">
        <v>0</v>
      </c>
      <c r="K71" s="3">
        <v>1</v>
      </c>
      <c r="L71" s="3">
        <v>0</v>
      </c>
      <c r="M71" s="3">
        <v>2</v>
      </c>
      <c r="N71" s="3">
        <v>0</v>
      </c>
      <c r="O71" s="3">
        <v>0</v>
      </c>
      <c r="P71" s="3">
        <v>2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1</v>
      </c>
      <c r="Z71" s="3">
        <v>3</v>
      </c>
      <c r="AA71" s="3">
        <v>2</v>
      </c>
      <c r="AB71" s="3">
        <v>2</v>
      </c>
      <c r="AC71" s="3">
        <v>0</v>
      </c>
      <c r="AD71" s="3">
        <v>0</v>
      </c>
      <c r="AE71" s="3">
        <v>0</v>
      </c>
      <c r="AF71" s="3">
        <f t="shared" si="3"/>
        <v>13</v>
      </c>
      <c r="AG71" s="3">
        <v>4</v>
      </c>
      <c r="AH71" s="3">
        <v>7</v>
      </c>
      <c r="AI71" s="3">
        <v>1</v>
      </c>
      <c r="AJ71" s="3">
        <v>2</v>
      </c>
      <c r="AK71" s="3">
        <v>6</v>
      </c>
      <c r="AL71" s="3">
        <f t="shared" si="4"/>
        <v>20</v>
      </c>
      <c r="AM71" s="3">
        <f t="shared" si="5"/>
        <v>33</v>
      </c>
      <c r="AN71" s="3"/>
      <c r="AO71" s="3"/>
      <c r="AP71" s="3"/>
      <c r="AQ71" s="3" t="s">
        <v>338</v>
      </c>
    </row>
    <row r="72" spans="1:43" ht="75">
      <c r="A72" s="3" t="s">
        <v>457</v>
      </c>
      <c r="B72" s="3">
        <v>639</v>
      </c>
      <c r="C72" s="3" t="s">
        <v>1303</v>
      </c>
      <c r="D72" s="3" t="s">
        <v>528</v>
      </c>
      <c r="E72" s="3" t="s">
        <v>529</v>
      </c>
      <c r="F72" s="3"/>
      <c r="G72" s="3">
        <v>1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2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1</v>
      </c>
      <c r="T72" s="3">
        <v>1</v>
      </c>
      <c r="U72" s="3">
        <v>0</v>
      </c>
      <c r="V72" s="3">
        <v>1</v>
      </c>
      <c r="W72" s="3">
        <v>1</v>
      </c>
      <c r="X72" s="3">
        <v>0</v>
      </c>
      <c r="Y72" s="3">
        <v>3</v>
      </c>
      <c r="Z72" s="3">
        <v>3</v>
      </c>
      <c r="AA72" s="3">
        <v>3</v>
      </c>
      <c r="AB72" s="3">
        <v>2</v>
      </c>
      <c r="AC72" s="3">
        <v>0</v>
      </c>
      <c r="AD72" s="3">
        <v>0</v>
      </c>
      <c r="AE72" s="3">
        <v>0</v>
      </c>
      <c r="AF72" s="3">
        <f t="shared" si="3"/>
        <v>18</v>
      </c>
      <c r="AG72" s="3">
        <v>5</v>
      </c>
      <c r="AH72" s="3">
        <v>0</v>
      </c>
      <c r="AI72" s="3">
        <v>4</v>
      </c>
      <c r="AJ72" s="3">
        <v>4</v>
      </c>
      <c r="AK72" s="3">
        <v>1</v>
      </c>
      <c r="AL72" s="3">
        <f t="shared" si="4"/>
        <v>14</v>
      </c>
      <c r="AM72" s="3">
        <f t="shared" si="5"/>
        <v>32</v>
      </c>
      <c r="AN72" s="3"/>
      <c r="AO72" s="3"/>
      <c r="AP72" s="3"/>
      <c r="AQ72" s="3" t="s">
        <v>338</v>
      </c>
    </row>
    <row r="73" spans="1:43" ht="90">
      <c r="A73" s="3" t="s">
        <v>400</v>
      </c>
      <c r="B73" s="3">
        <v>6117</v>
      </c>
      <c r="C73" s="3" t="s">
        <v>1304</v>
      </c>
      <c r="D73" s="3" t="s">
        <v>1279</v>
      </c>
      <c r="E73" s="3" t="s">
        <v>1171</v>
      </c>
      <c r="F73" s="3"/>
      <c r="G73" s="3">
        <v>1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0</v>
      </c>
      <c r="X73" s="3">
        <v>0</v>
      </c>
      <c r="Y73" s="3">
        <v>3</v>
      </c>
      <c r="Z73" s="3">
        <v>3</v>
      </c>
      <c r="AA73" s="3">
        <v>3</v>
      </c>
      <c r="AB73" s="3">
        <v>2</v>
      </c>
      <c r="AC73" s="3">
        <v>1</v>
      </c>
      <c r="AD73" s="3">
        <v>0</v>
      </c>
      <c r="AE73" s="3">
        <v>0</v>
      </c>
      <c r="AF73" s="3">
        <f t="shared" si="3"/>
        <v>18</v>
      </c>
      <c r="AG73" s="3">
        <v>7</v>
      </c>
      <c r="AH73" s="3">
        <v>1</v>
      </c>
      <c r="AI73" s="3">
        <v>1</v>
      </c>
      <c r="AJ73" s="3">
        <v>1</v>
      </c>
      <c r="AK73" s="3">
        <v>3</v>
      </c>
      <c r="AL73" s="3">
        <f t="shared" si="4"/>
        <v>13</v>
      </c>
      <c r="AM73" s="3">
        <f t="shared" si="5"/>
        <v>31</v>
      </c>
      <c r="AN73" s="3"/>
      <c r="AO73" s="3"/>
      <c r="AP73" s="3"/>
      <c r="AQ73" s="3" t="s">
        <v>338</v>
      </c>
    </row>
    <row r="74" spans="1:43" ht="60">
      <c r="A74" s="3" t="s">
        <v>485</v>
      </c>
      <c r="B74" s="3">
        <v>661</v>
      </c>
      <c r="C74" s="3" t="s">
        <v>1305</v>
      </c>
      <c r="D74" s="3" t="s">
        <v>505</v>
      </c>
      <c r="E74" s="3">
        <v>16</v>
      </c>
      <c r="F74" s="3"/>
      <c r="G74" s="3">
        <v>0</v>
      </c>
      <c r="H74" s="3">
        <v>0</v>
      </c>
      <c r="I74" s="3">
        <v>1</v>
      </c>
      <c r="J74" s="3">
        <v>0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1</v>
      </c>
      <c r="T74" s="3">
        <v>1</v>
      </c>
      <c r="U74" s="3">
        <v>0</v>
      </c>
      <c r="V74" s="3">
        <v>0</v>
      </c>
      <c r="W74" s="3">
        <v>4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1</v>
      </c>
      <c r="AD74" s="3">
        <v>1</v>
      </c>
      <c r="AE74" s="3">
        <v>0</v>
      </c>
      <c r="AF74" s="3">
        <f t="shared" si="3"/>
        <v>10</v>
      </c>
      <c r="AG74" s="3">
        <v>11</v>
      </c>
      <c r="AH74" s="3">
        <v>0</v>
      </c>
      <c r="AI74" s="3">
        <v>3</v>
      </c>
      <c r="AJ74" s="3">
        <v>5</v>
      </c>
      <c r="AK74" s="3">
        <v>2</v>
      </c>
      <c r="AL74" s="3">
        <f t="shared" si="4"/>
        <v>21</v>
      </c>
      <c r="AM74" s="3">
        <f t="shared" si="5"/>
        <v>31</v>
      </c>
      <c r="AN74" s="3"/>
      <c r="AO74" s="3"/>
      <c r="AP74" s="3"/>
      <c r="AQ74" s="3" t="s">
        <v>338</v>
      </c>
    </row>
    <row r="75" spans="1:43" ht="75">
      <c r="A75" s="3" t="s">
        <v>386</v>
      </c>
      <c r="B75" s="3">
        <v>690</v>
      </c>
      <c r="C75" s="3" t="s">
        <v>1306</v>
      </c>
      <c r="D75" s="3" t="s">
        <v>918</v>
      </c>
      <c r="E75" s="3">
        <v>42</v>
      </c>
      <c r="F75" s="3"/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f t="shared" si="3"/>
        <v>0</v>
      </c>
      <c r="AG75" s="3">
        <v>9</v>
      </c>
      <c r="AH75" s="3">
        <v>0</v>
      </c>
      <c r="AI75" s="3">
        <v>2</v>
      </c>
      <c r="AJ75" s="3">
        <v>0</v>
      </c>
      <c r="AK75" s="3">
        <v>11</v>
      </c>
      <c r="AL75" s="3">
        <f t="shared" si="4"/>
        <v>22</v>
      </c>
      <c r="AM75" s="3">
        <f t="shared" si="5"/>
        <v>22</v>
      </c>
      <c r="AN75" s="3"/>
      <c r="AO75" s="3"/>
      <c r="AP75" s="3"/>
      <c r="AQ75" s="3" t="s">
        <v>338</v>
      </c>
    </row>
    <row r="76" spans="1:43" ht="75">
      <c r="A76" s="3" t="s">
        <v>834</v>
      </c>
      <c r="B76" s="3">
        <v>692</v>
      </c>
      <c r="C76" s="3" t="s">
        <v>1307</v>
      </c>
      <c r="D76" s="3" t="s">
        <v>918</v>
      </c>
      <c r="E76" s="3">
        <v>42</v>
      </c>
      <c r="F76" s="3"/>
      <c r="G76" s="3">
        <v>0</v>
      </c>
      <c r="H76" s="3">
        <v>0</v>
      </c>
      <c r="I76" s="3">
        <v>0</v>
      </c>
      <c r="J76" s="3">
        <v>0</v>
      </c>
      <c r="K76" s="3">
        <v>1</v>
      </c>
      <c r="L76" s="3">
        <v>2</v>
      </c>
      <c r="M76" s="3">
        <v>2</v>
      </c>
      <c r="N76" s="3">
        <v>2</v>
      </c>
      <c r="O76" s="3">
        <v>2</v>
      </c>
      <c r="P76" s="3">
        <v>2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f t="shared" si="3"/>
        <v>11</v>
      </c>
      <c r="AG76" s="3">
        <v>2</v>
      </c>
      <c r="AH76" s="3">
        <v>4</v>
      </c>
      <c r="AI76" s="3">
        <v>0</v>
      </c>
      <c r="AJ76" s="3">
        <v>0</v>
      </c>
      <c r="AK76" s="3">
        <v>0</v>
      </c>
      <c r="AL76" s="3">
        <f t="shared" si="4"/>
        <v>6</v>
      </c>
      <c r="AM76" s="3">
        <f t="shared" si="5"/>
        <v>17</v>
      </c>
      <c r="AN76" s="3"/>
      <c r="AO76" s="3"/>
      <c r="AP76" s="3"/>
      <c r="AQ76" s="3" t="s">
        <v>338</v>
      </c>
    </row>
  </sheetData>
  <autoFilter ref="A4:AQ4">
    <sortState ref="A5:AQ76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87"/>
  <sheetViews>
    <sheetView view="pageLayout" topLeftCell="H13" workbookViewId="0">
      <selection activeCell="AS16" sqref="AS16"/>
    </sheetView>
  </sheetViews>
  <sheetFormatPr defaultRowHeight="15"/>
  <cols>
    <col min="1" max="2" width="3" customWidth="1"/>
    <col min="5" max="6" width="5.85546875" customWidth="1"/>
    <col min="7" max="31" width="2.140625" customWidth="1"/>
    <col min="32" max="32" width="3.5703125" customWidth="1"/>
    <col min="33" max="38" width="4.85546875" customWidth="1"/>
    <col min="39" max="39" width="4.140625" customWidth="1"/>
    <col min="40" max="42" width="2.140625" customWidth="1"/>
    <col min="43" max="43" width="9.5703125" customWidth="1"/>
  </cols>
  <sheetData>
    <row r="1" spans="1:44" ht="38.25" customHeight="1">
      <c r="A1" s="19" t="s">
        <v>1014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4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4" ht="78.75" customHeight="1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4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4" ht="75">
      <c r="A5" s="3">
        <v>30</v>
      </c>
      <c r="B5" s="3">
        <v>766</v>
      </c>
      <c r="C5" s="3" t="s">
        <v>1015</v>
      </c>
      <c r="D5" s="3" t="s">
        <v>1016</v>
      </c>
      <c r="E5" s="3">
        <v>1</v>
      </c>
      <c r="F5" s="3">
        <v>7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2</v>
      </c>
      <c r="O5" s="3">
        <v>2</v>
      </c>
      <c r="P5" s="3">
        <v>2</v>
      </c>
      <c r="Q5" s="3">
        <v>2</v>
      </c>
      <c r="R5" s="3">
        <v>2</v>
      </c>
      <c r="S5" s="3">
        <v>4</v>
      </c>
      <c r="T5" s="3">
        <v>4</v>
      </c>
      <c r="U5" s="3">
        <v>2</v>
      </c>
      <c r="V5" s="3">
        <v>2</v>
      </c>
      <c r="W5" s="3">
        <v>3</v>
      </c>
      <c r="X5" s="3">
        <v>3</v>
      </c>
      <c r="Y5" s="3">
        <v>2</v>
      </c>
      <c r="Z5" s="3">
        <v>3</v>
      </c>
      <c r="AA5" s="3">
        <v>3</v>
      </c>
      <c r="AB5" s="3">
        <v>3</v>
      </c>
      <c r="AC5" s="3">
        <v>0</v>
      </c>
      <c r="AD5" s="3">
        <v>0</v>
      </c>
      <c r="AE5" s="3">
        <v>0</v>
      </c>
      <c r="AF5" s="3">
        <f t="shared" ref="AF5:AF68" si="0">SUM(G5:AE5)</f>
        <v>46</v>
      </c>
      <c r="AG5" s="3">
        <v>5</v>
      </c>
      <c r="AH5" s="3">
        <v>9</v>
      </c>
      <c r="AI5" s="3">
        <v>12</v>
      </c>
      <c r="AJ5" s="3">
        <v>20</v>
      </c>
      <c r="AK5" s="3">
        <v>20</v>
      </c>
      <c r="AL5" s="3">
        <f t="shared" ref="AL5:AL68" si="1">SUM(AG5:AK5)</f>
        <v>66</v>
      </c>
      <c r="AM5" s="3">
        <f t="shared" ref="AM5:AM68" si="2">SUM(AF5,AL5)</f>
        <v>112</v>
      </c>
      <c r="AN5" s="3"/>
      <c r="AO5" s="3"/>
      <c r="AP5" s="3"/>
      <c r="AQ5" s="3" t="s">
        <v>334</v>
      </c>
      <c r="AR5" t="s">
        <v>339</v>
      </c>
    </row>
    <row r="6" spans="1:44" ht="60">
      <c r="A6" s="3">
        <v>75</v>
      </c>
      <c r="B6" s="3">
        <v>7166</v>
      </c>
      <c r="C6" s="3" t="s">
        <v>1017</v>
      </c>
      <c r="D6" s="3" t="s">
        <v>448</v>
      </c>
      <c r="E6" s="3">
        <v>3</v>
      </c>
      <c r="F6" s="3">
        <v>7</v>
      </c>
      <c r="G6" s="3">
        <v>1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4</v>
      </c>
      <c r="T6" s="3">
        <v>4</v>
      </c>
      <c r="U6" s="3">
        <v>3</v>
      </c>
      <c r="V6" s="3">
        <v>1</v>
      </c>
      <c r="W6" s="3">
        <v>0</v>
      </c>
      <c r="X6" s="3">
        <v>2</v>
      </c>
      <c r="Y6" s="3">
        <v>3</v>
      </c>
      <c r="Z6" s="3">
        <v>1</v>
      </c>
      <c r="AA6" s="3">
        <v>2</v>
      </c>
      <c r="AB6" s="3">
        <v>1</v>
      </c>
      <c r="AC6" s="3">
        <v>0</v>
      </c>
      <c r="AD6" s="3">
        <v>0</v>
      </c>
      <c r="AE6" s="3">
        <v>0</v>
      </c>
      <c r="AF6" s="3">
        <f t="shared" si="0"/>
        <v>23</v>
      </c>
      <c r="AG6" s="3">
        <v>20</v>
      </c>
      <c r="AH6" s="3">
        <v>20</v>
      </c>
      <c r="AI6" s="3">
        <v>16</v>
      </c>
      <c r="AJ6" s="3">
        <v>15</v>
      </c>
      <c r="AK6" s="3">
        <v>15</v>
      </c>
      <c r="AL6" s="3">
        <f t="shared" si="1"/>
        <v>86</v>
      </c>
      <c r="AM6" s="3">
        <f t="shared" si="2"/>
        <v>109</v>
      </c>
      <c r="AN6" s="3"/>
      <c r="AO6" s="3"/>
      <c r="AP6" s="3"/>
      <c r="AQ6" s="3" t="s">
        <v>335</v>
      </c>
      <c r="AR6" t="s">
        <v>339</v>
      </c>
    </row>
    <row r="7" spans="1:44" ht="75">
      <c r="A7" s="3">
        <v>21</v>
      </c>
      <c r="B7" s="3">
        <v>760</v>
      </c>
      <c r="C7" s="3" t="s">
        <v>1018</v>
      </c>
      <c r="D7" s="3" t="s">
        <v>523</v>
      </c>
      <c r="E7" s="3">
        <v>19</v>
      </c>
      <c r="F7" s="3">
        <v>7</v>
      </c>
      <c r="G7" s="3">
        <v>1</v>
      </c>
      <c r="H7" s="3">
        <v>0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0</v>
      </c>
      <c r="O7" s="3">
        <v>0</v>
      </c>
      <c r="P7" s="3">
        <v>0</v>
      </c>
      <c r="Q7" s="3">
        <v>2</v>
      </c>
      <c r="R7" s="3">
        <v>2</v>
      </c>
      <c r="S7" s="3">
        <v>2</v>
      </c>
      <c r="T7" s="3">
        <v>4</v>
      </c>
      <c r="U7" s="3">
        <v>2</v>
      </c>
      <c r="V7" s="3">
        <v>2</v>
      </c>
      <c r="W7" s="3">
        <v>3</v>
      </c>
      <c r="X7" s="3">
        <v>2</v>
      </c>
      <c r="Y7" s="3">
        <v>3</v>
      </c>
      <c r="Z7" s="3">
        <v>2</v>
      </c>
      <c r="AA7" s="3">
        <v>3</v>
      </c>
      <c r="AB7" s="3">
        <v>3</v>
      </c>
      <c r="AC7" s="3">
        <v>0</v>
      </c>
      <c r="AD7" s="3">
        <v>0</v>
      </c>
      <c r="AE7" s="3">
        <v>0</v>
      </c>
      <c r="AF7" s="3">
        <f t="shared" si="0"/>
        <v>36</v>
      </c>
      <c r="AG7" s="3">
        <v>20</v>
      </c>
      <c r="AH7" s="3">
        <v>20</v>
      </c>
      <c r="AI7" s="3">
        <v>12</v>
      </c>
      <c r="AJ7" s="3">
        <v>9</v>
      </c>
      <c r="AK7" s="3">
        <v>7</v>
      </c>
      <c r="AL7" s="3">
        <f t="shared" si="1"/>
        <v>68</v>
      </c>
      <c r="AM7" s="3">
        <f t="shared" si="2"/>
        <v>104</v>
      </c>
      <c r="AN7" s="3"/>
      <c r="AO7" s="3"/>
      <c r="AP7" s="3"/>
      <c r="AQ7" s="3" t="s">
        <v>335</v>
      </c>
      <c r="AR7" t="s">
        <v>339</v>
      </c>
    </row>
    <row r="8" spans="1:44" ht="60">
      <c r="A8" s="3">
        <v>22</v>
      </c>
      <c r="B8" s="3">
        <v>746</v>
      </c>
      <c r="C8" s="3" t="s">
        <v>1019</v>
      </c>
      <c r="D8" s="3" t="s">
        <v>523</v>
      </c>
      <c r="E8" s="3">
        <v>19</v>
      </c>
      <c r="F8" s="3">
        <v>7</v>
      </c>
      <c r="G8" s="3">
        <v>1</v>
      </c>
      <c r="H8" s="3">
        <v>0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0</v>
      </c>
      <c r="O8" s="3">
        <v>0</v>
      </c>
      <c r="P8" s="3">
        <v>0</v>
      </c>
      <c r="Q8" s="3">
        <v>2</v>
      </c>
      <c r="R8" s="3">
        <v>2</v>
      </c>
      <c r="S8" s="3">
        <v>2</v>
      </c>
      <c r="T8" s="3">
        <v>4</v>
      </c>
      <c r="U8" s="3">
        <v>2</v>
      </c>
      <c r="V8" s="3">
        <v>2</v>
      </c>
      <c r="W8" s="3">
        <v>3</v>
      </c>
      <c r="X8" s="3">
        <v>2</v>
      </c>
      <c r="Y8" s="3">
        <v>3</v>
      </c>
      <c r="Z8" s="3">
        <v>2</v>
      </c>
      <c r="AA8" s="3">
        <v>3</v>
      </c>
      <c r="AB8" s="3">
        <v>3</v>
      </c>
      <c r="AC8" s="3">
        <v>0</v>
      </c>
      <c r="AD8" s="3">
        <v>0</v>
      </c>
      <c r="AE8" s="3">
        <v>0</v>
      </c>
      <c r="AF8" s="3">
        <f t="shared" si="0"/>
        <v>36</v>
      </c>
      <c r="AG8" s="3">
        <v>20</v>
      </c>
      <c r="AH8" s="3">
        <v>20</v>
      </c>
      <c r="AI8" s="3">
        <v>7</v>
      </c>
      <c r="AJ8" s="3">
        <v>9</v>
      </c>
      <c r="AK8" s="3">
        <v>10</v>
      </c>
      <c r="AL8" s="3">
        <f t="shared" si="1"/>
        <v>66</v>
      </c>
      <c r="AM8" s="3">
        <f t="shared" si="2"/>
        <v>102</v>
      </c>
      <c r="AN8" s="3"/>
      <c r="AO8" s="3"/>
      <c r="AP8" s="3"/>
      <c r="AQ8" s="3" t="s">
        <v>335</v>
      </c>
      <c r="AR8" t="s">
        <v>339</v>
      </c>
    </row>
    <row r="9" spans="1:44" ht="60">
      <c r="A9" s="3">
        <v>77</v>
      </c>
      <c r="B9" s="3">
        <v>7163</v>
      </c>
      <c r="C9" s="3" t="s">
        <v>1020</v>
      </c>
      <c r="D9" s="3" t="s">
        <v>448</v>
      </c>
      <c r="E9" s="3">
        <v>3</v>
      </c>
      <c r="F9" s="3">
        <v>7</v>
      </c>
      <c r="G9" s="3">
        <v>0</v>
      </c>
      <c r="H9" s="3">
        <v>1</v>
      </c>
      <c r="I9" s="3">
        <v>1</v>
      </c>
      <c r="J9" s="3">
        <v>1</v>
      </c>
      <c r="K9" s="3">
        <v>0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  <c r="U9" s="3">
        <v>0</v>
      </c>
      <c r="V9" s="3">
        <v>0</v>
      </c>
      <c r="W9" s="3">
        <v>1</v>
      </c>
      <c r="X9" s="3">
        <v>3</v>
      </c>
      <c r="Y9" s="3">
        <v>1</v>
      </c>
      <c r="Z9" s="3">
        <v>1</v>
      </c>
      <c r="AA9" s="3">
        <v>3</v>
      </c>
      <c r="AB9" s="3">
        <v>1</v>
      </c>
      <c r="AC9" s="3">
        <v>0</v>
      </c>
      <c r="AD9" s="3">
        <v>0</v>
      </c>
      <c r="AE9" s="3">
        <v>0</v>
      </c>
      <c r="AF9" s="3">
        <f t="shared" si="0"/>
        <v>16</v>
      </c>
      <c r="AG9" s="3">
        <v>18</v>
      </c>
      <c r="AH9" s="3">
        <v>18</v>
      </c>
      <c r="AI9" s="3">
        <v>18</v>
      </c>
      <c r="AJ9" s="3">
        <v>20</v>
      </c>
      <c r="AK9" s="3">
        <v>12</v>
      </c>
      <c r="AL9" s="3">
        <f t="shared" si="1"/>
        <v>86</v>
      </c>
      <c r="AM9" s="3">
        <f t="shared" si="2"/>
        <v>102</v>
      </c>
      <c r="AN9" s="3"/>
      <c r="AO9" s="3"/>
      <c r="AP9" s="3"/>
      <c r="AQ9" s="3" t="s">
        <v>335</v>
      </c>
      <c r="AR9" t="s">
        <v>339</v>
      </c>
    </row>
    <row r="10" spans="1:44" ht="75">
      <c r="A10" s="3">
        <v>27</v>
      </c>
      <c r="B10" s="3">
        <v>764</v>
      </c>
      <c r="C10" s="3" t="s">
        <v>1021</v>
      </c>
      <c r="D10" s="3" t="s">
        <v>1016</v>
      </c>
      <c r="E10" s="3">
        <v>1</v>
      </c>
      <c r="F10" s="3">
        <v>7</v>
      </c>
      <c r="G10" s="3">
        <v>1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1</v>
      </c>
      <c r="N10" s="3">
        <v>2</v>
      </c>
      <c r="O10" s="3">
        <v>0</v>
      </c>
      <c r="P10" s="3">
        <v>2</v>
      </c>
      <c r="Q10" s="3">
        <v>2</v>
      </c>
      <c r="R10" s="3">
        <v>2</v>
      </c>
      <c r="S10" s="3">
        <v>4</v>
      </c>
      <c r="T10" s="3">
        <v>4</v>
      </c>
      <c r="U10" s="3">
        <v>1</v>
      </c>
      <c r="V10" s="3">
        <v>2</v>
      </c>
      <c r="W10" s="3">
        <v>3</v>
      </c>
      <c r="X10" s="3">
        <v>3</v>
      </c>
      <c r="Y10" s="3">
        <v>3</v>
      </c>
      <c r="Z10" s="3">
        <v>3</v>
      </c>
      <c r="AA10" s="3">
        <v>2</v>
      </c>
      <c r="AB10" s="3">
        <v>3</v>
      </c>
      <c r="AC10" s="3">
        <v>0</v>
      </c>
      <c r="AD10" s="3">
        <v>0</v>
      </c>
      <c r="AE10" s="3">
        <v>0</v>
      </c>
      <c r="AF10" s="3">
        <f t="shared" si="0"/>
        <v>42</v>
      </c>
      <c r="AG10" s="3">
        <v>2</v>
      </c>
      <c r="AH10" s="3">
        <v>15</v>
      </c>
      <c r="AI10" s="3">
        <v>9</v>
      </c>
      <c r="AJ10" s="3">
        <v>20</v>
      </c>
      <c r="AK10" s="3">
        <v>11</v>
      </c>
      <c r="AL10" s="3">
        <f t="shared" si="1"/>
        <v>57</v>
      </c>
      <c r="AM10" s="3">
        <f t="shared" si="2"/>
        <v>99</v>
      </c>
      <c r="AN10" s="3"/>
      <c r="AO10" s="3"/>
      <c r="AP10" s="3"/>
      <c r="AQ10" s="3" t="s">
        <v>335</v>
      </c>
      <c r="AR10" t="s">
        <v>339</v>
      </c>
    </row>
    <row r="11" spans="1:44" ht="75">
      <c r="A11" s="3">
        <v>43</v>
      </c>
      <c r="B11" s="3">
        <v>745</v>
      </c>
      <c r="C11" s="3" t="s">
        <v>1022</v>
      </c>
      <c r="D11" s="3" t="s">
        <v>1023</v>
      </c>
      <c r="E11" s="3">
        <v>33</v>
      </c>
      <c r="F11" s="3">
        <v>7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0</v>
      </c>
      <c r="O11" s="3">
        <v>0</v>
      </c>
      <c r="P11" s="3">
        <v>2</v>
      </c>
      <c r="Q11" s="3">
        <v>2</v>
      </c>
      <c r="R11" s="3">
        <v>1</v>
      </c>
      <c r="S11" s="3">
        <v>4</v>
      </c>
      <c r="T11" s="3">
        <v>4</v>
      </c>
      <c r="U11" s="3">
        <v>4</v>
      </c>
      <c r="V11" s="3">
        <v>3</v>
      </c>
      <c r="W11" s="3">
        <v>3</v>
      </c>
      <c r="X11" s="3">
        <v>3</v>
      </c>
      <c r="Y11" s="3">
        <v>0</v>
      </c>
      <c r="Z11" s="3">
        <v>3</v>
      </c>
      <c r="AA11" s="3">
        <v>3</v>
      </c>
      <c r="AB11" s="3">
        <v>3</v>
      </c>
      <c r="AC11" s="3">
        <v>0</v>
      </c>
      <c r="AD11" s="3">
        <v>0</v>
      </c>
      <c r="AE11" s="3">
        <v>0</v>
      </c>
      <c r="AF11" s="3">
        <f t="shared" si="0"/>
        <v>42</v>
      </c>
      <c r="AG11" s="3">
        <v>20</v>
      </c>
      <c r="AH11" s="3">
        <v>11</v>
      </c>
      <c r="AI11" s="3">
        <v>7</v>
      </c>
      <c r="AJ11" s="3">
        <v>2</v>
      </c>
      <c r="AK11" s="3">
        <v>15</v>
      </c>
      <c r="AL11" s="3">
        <f t="shared" si="1"/>
        <v>55</v>
      </c>
      <c r="AM11" s="3">
        <f t="shared" si="2"/>
        <v>97</v>
      </c>
      <c r="AN11" s="3"/>
      <c r="AO11" s="3"/>
      <c r="AP11" s="3"/>
      <c r="AQ11" s="3" t="s">
        <v>335</v>
      </c>
      <c r="AR11" t="s">
        <v>339</v>
      </c>
    </row>
    <row r="12" spans="1:44" ht="75">
      <c r="A12" s="3">
        <v>44</v>
      </c>
      <c r="B12" s="3">
        <v>744</v>
      </c>
      <c r="C12" s="3" t="s">
        <v>1024</v>
      </c>
      <c r="D12" s="3" t="s">
        <v>1023</v>
      </c>
      <c r="E12" s="3">
        <v>33</v>
      </c>
      <c r="F12" s="3">
        <v>7</v>
      </c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2</v>
      </c>
      <c r="O12" s="3">
        <v>0</v>
      </c>
      <c r="P12" s="3">
        <v>2</v>
      </c>
      <c r="Q12" s="3">
        <v>2</v>
      </c>
      <c r="R12" s="3">
        <v>1</v>
      </c>
      <c r="S12" s="3">
        <v>4</v>
      </c>
      <c r="T12" s="3">
        <v>4</v>
      </c>
      <c r="U12" s="3">
        <v>4</v>
      </c>
      <c r="V12" s="3">
        <v>2</v>
      </c>
      <c r="W12" s="3">
        <v>1</v>
      </c>
      <c r="X12" s="3">
        <v>3</v>
      </c>
      <c r="Y12" s="3">
        <v>3</v>
      </c>
      <c r="Z12" s="3">
        <v>2</v>
      </c>
      <c r="AA12" s="3">
        <v>3</v>
      </c>
      <c r="AB12" s="3">
        <v>3</v>
      </c>
      <c r="AC12" s="3">
        <v>0</v>
      </c>
      <c r="AD12" s="3">
        <v>0</v>
      </c>
      <c r="AE12" s="3">
        <v>0</v>
      </c>
      <c r="AF12" s="3">
        <f t="shared" si="0"/>
        <v>42</v>
      </c>
      <c r="AG12" s="3">
        <v>20</v>
      </c>
      <c r="AH12" s="3">
        <v>11</v>
      </c>
      <c r="AI12" s="3">
        <v>7</v>
      </c>
      <c r="AJ12" s="3">
        <v>9</v>
      </c>
      <c r="AK12" s="3">
        <v>7</v>
      </c>
      <c r="AL12" s="3">
        <f t="shared" si="1"/>
        <v>54</v>
      </c>
      <c r="AM12" s="3">
        <f t="shared" si="2"/>
        <v>96</v>
      </c>
      <c r="AN12" s="3"/>
      <c r="AO12" s="3"/>
      <c r="AP12" s="3"/>
      <c r="AQ12" s="3" t="s">
        <v>335</v>
      </c>
      <c r="AR12" t="s">
        <v>339</v>
      </c>
    </row>
    <row r="13" spans="1:44" ht="90">
      <c r="A13" s="3">
        <v>76</v>
      </c>
      <c r="B13" s="3">
        <v>7165</v>
      </c>
      <c r="C13" s="3" t="s">
        <v>1025</v>
      </c>
      <c r="D13" s="3" t="s">
        <v>448</v>
      </c>
      <c r="E13" s="3">
        <v>3</v>
      </c>
      <c r="F13" s="3">
        <v>7</v>
      </c>
      <c r="G13" s="3">
        <v>1</v>
      </c>
      <c r="H13" s="3">
        <v>1</v>
      </c>
      <c r="I13" s="3">
        <v>0</v>
      </c>
      <c r="J13" s="3">
        <v>1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2</v>
      </c>
      <c r="T13" s="3">
        <v>2</v>
      </c>
      <c r="U13" s="3">
        <v>1</v>
      </c>
      <c r="V13" s="3">
        <v>1</v>
      </c>
      <c r="W13" s="3">
        <v>1</v>
      </c>
      <c r="X13" s="3">
        <v>3</v>
      </c>
      <c r="Y13" s="3">
        <v>3</v>
      </c>
      <c r="Z13" s="3">
        <v>1</v>
      </c>
      <c r="AA13" s="3">
        <v>2</v>
      </c>
      <c r="AB13" s="3">
        <v>3</v>
      </c>
      <c r="AC13" s="3">
        <v>0</v>
      </c>
      <c r="AD13" s="3">
        <v>0</v>
      </c>
      <c r="AE13" s="3">
        <v>0</v>
      </c>
      <c r="AF13" s="3">
        <f t="shared" si="0"/>
        <v>23</v>
      </c>
      <c r="AG13" s="3">
        <v>12</v>
      </c>
      <c r="AH13" s="3">
        <v>12</v>
      </c>
      <c r="AI13" s="3">
        <v>14</v>
      </c>
      <c r="AJ13" s="3">
        <v>15</v>
      </c>
      <c r="AK13" s="3">
        <v>20</v>
      </c>
      <c r="AL13" s="3">
        <f t="shared" si="1"/>
        <v>73</v>
      </c>
      <c r="AM13" s="3">
        <f t="shared" si="2"/>
        <v>96</v>
      </c>
      <c r="AN13" s="3"/>
      <c r="AO13" s="3"/>
      <c r="AP13" s="3"/>
      <c r="AQ13" s="3" t="s">
        <v>335</v>
      </c>
      <c r="AR13" t="s">
        <v>339</v>
      </c>
    </row>
    <row r="14" spans="1:44" ht="90">
      <c r="A14" s="3">
        <v>10</v>
      </c>
      <c r="B14" s="3">
        <v>7129</v>
      </c>
      <c r="C14" s="3" t="s">
        <v>1026</v>
      </c>
      <c r="D14" s="3" t="s">
        <v>847</v>
      </c>
      <c r="E14" s="3" t="s">
        <v>1027</v>
      </c>
      <c r="F14" s="3">
        <v>7</v>
      </c>
      <c r="G14" s="3">
        <v>1</v>
      </c>
      <c r="H14" s="3">
        <v>0</v>
      </c>
      <c r="I14" s="3">
        <v>0</v>
      </c>
      <c r="J14" s="3">
        <v>1</v>
      </c>
      <c r="K14" s="3">
        <v>1</v>
      </c>
      <c r="L14" s="3">
        <v>1</v>
      </c>
      <c r="M14" s="3">
        <v>0</v>
      </c>
      <c r="N14" s="3">
        <v>2</v>
      </c>
      <c r="O14" s="3">
        <v>0</v>
      </c>
      <c r="P14" s="3">
        <v>2</v>
      </c>
      <c r="Q14" s="3">
        <v>2</v>
      </c>
      <c r="R14" s="3">
        <v>1</v>
      </c>
      <c r="S14" s="3">
        <v>4</v>
      </c>
      <c r="T14" s="3">
        <v>4</v>
      </c>
      <c r="U14" s="3">
        <v>4</v>
      </c>
      <c r="V14" s="3">
        <v>2</v>
      </c>
      <c r="W14" s="3">
        <v>0</v>
      </c>
      <c r="X14" s="3">
        <v>0</v>
      </c>
      <c r="Y14" s="3">
        <v>3</v>
      </c>
      <c r="Z14" s="3">
        <v>1</v>
      </c>
      <c r="AA14" s="3">
        <v>3</v>
      </c>
      <c r="AB14" s="3">
        <v>3</v>
      </c>
      <c r="AC14" s="3">
        <v>0</v>
      </c>
      <c r="AD14" s="3">
        <v>0</v>
      </c>
      <c r="AE14" s="3">
        <v>0</v>
      </c>
      <c r="AF14" s="3">
        <f t="shared" si="0"/>
        <v>35</v>
      </c>
      <c r="AG14" s="3">
        <v>16</v>
      </c>
      <c r="AH14" s="3">
        <v>14</v>
      </c>
      <c r="AI14" s="3">
        <v>10</v>
      </c>
      <c r="AJ14" s="3">
        <v>11</v>
      </c>
      <c r="AK14" s="3">
        <v>3</v>
      </c>
      <c r="AL14" s="3">
        <f t="shared" si="1"/>
        <v>54</v>
      </c>
      <c r="AM14" s="3">
        <f t="shared" si="2"/>
        <v>89</v>
      </c>
      <c r="AN14" s="3"/>
      <c r="AO14" s="3"/>
      <c r="AP14" s="3"/>
      <c r="AQ14" s="3" t="s">
        <v>335</v>
      </c>
      <c r="AR14" t="s">
        <v>339</v>
      </c>
    </row>
    <row r="15" spans="1:44" ht="75">
      <c r="A15" s="3">
        <v>72</v>
      </c>
      <c r="B15" s="3">
        <v>789</v>
      </c>
      <c r="C15" s="3" t="s">
        <v>1028</v>
      </c>
      <c r="D15" s="3" t="s">
        <v>541</v>
      </c>
      <c r="E15" s="3">
        <v>15</v>
      </c>
      <c r="F15" s="3">
        <v>7</v>
      </c>
      <c r="G15" s="3">
        <v>1</v>
      </c>
      <c r="H15" s="3">
        <v>1</v>
      </c>
      <c r="I15" s="3">
        <v>0</v>
      </c>
      <c r="J15" s="3">
        <v>1</v>
      </c>
      <c r="K15" s="3">
        <v>1</v>
      </c>
      <c r="L15" s="3">
        <v>1</v>
      </c>
      <c r="M15" s="3">
        <v>0</v>
      </c>
      <c r="N15" s="3">
        <v>2</v>
      </c>
      <c r="O15" s="3">
        <v>0</v>
      </c>
      <c r="P15" s="3">
        <v>2</v>
      </c>
      <c r="Q15" s="3">
        <v>2</v>
      </c>
      <c r="R15" s="3">
        <v>1</v>
      </c>
      <c r="S15" s="3">
        <v>1</v>
      </c>
      <c r="T15" s="3">
        <v>4</v>
      </c>
      <c r="U15" s="3">
        <v>4</v>
      </c>
      <c r="V15" s="3">
        <v>1</v>
      </c>
      <c r="W15" s="3">
        <v>3</v>
      </c>
      <c r="X15" s="3">
        <v>3</v>
      </c>
      <c r="Y15" s="3">
        <v>0</v>
      </c>
      <c r="Z15" s="3">
        <v>2</v>
      </c>
      <c r="AA15" s="3">
        <v>3</v>
      </c>
      <c r="AB15" s="3">
        <v>2</v>
      </c>
      <c r="AC15" s="3">
        <v>0</v>
      </c>
      <c r="AD15" s="3">
        <v>0</v>
      </c>
      <c r="AE15" s="3">
        <v>0</v>
      </c>
      <c r="AF15" s="3">
        <f t="shared" si="0"/>
        <v>35</v>
      </c>
      <c r="AG15" s="3">
        <v>3</v>
      </c>
      <c r="AH15" s="3">
        <v>16</v>
      </c>
      <c r="AI15" s="3">
        <v>14</v>
      </c>
      <c r="AJ15" s="3">
        <v>9</v>
      </c>
      <c r="AK15" s="3">
        <v>10</v>
      </c>
      <c r="AL15" s="3">
        <f t="shared" si="1"/>
        <v>52</v>
      </c>
      <c r="AM15" s="3">
        <f t="shared" si="2"/>
        <v>87</v>
      </c>
      <c r="AN15" s="3"/>
      <c r="AO15" s="3"/>
      <c r="AP15" s="3"/>
      <c r="AQ15" s="3" t="s">
        <v>335</v>
      </c>
    </row>
    <row r="16" spans="1:44" ht="90">
      <c r="A16" s="3">
        <v>9</v>
      </c>
      <c r="B16" s="3">
        <v>7128</v>
      </c>
      <c r="C16" s="3" t="s">
        <v>1029</v>
      </c>
      <c r="D16" s="3" t="s">
        <v>847</v>
      </c>
      <c r="E16" s="3" t="s">
        <v>1030</v>
      </c>
      <c r="F16" s="3">
        <v>7</v>
      </c>
      <c r="G16" s="3">
        <v>1</v>
      </c>
      <c r="H16" s="3">
        <v>0</v>
      </c>
      <c r="I16" s="3">
        <v>0</v>
      </c>
      <c r="J16" s="3">
        <v>1</v>
      </c>
      <c r="K16" s="3">
        <v>1</v>
      </c>
      <c r="L16" s="3">
        <v>1</v>
      </c>
      <c r="M16" s="3">
        <v>0</v>
      </c>
      <c r="N16" s="3">
        <v>2</v>
      </c>
      <c r="O16" s="3">
        <v>0</v>
      </c>
      <c r="P16" s="3">
        <v>2</v>
      </c>
      <c r="Q16" s="3">
        <v>2</v>
      </c>
      <c r="R16" s="3">
        <v>0</v>
      </c>
      <c r="S16" s="3">
        <v>2</v>
      </c>
      <c r="T16" s="3">
        <v>4</v>
      </c>
      <c r="U16" s="3">
        <v>4</v>
      </c>
      <c r="V16" s="3">
        <v>3</v>
      </c>
      <c r="W16" s="3">
        <v>1</v>
      </c>
      <c r="X16" s="3">
        <v>0</v>
      </c>
      <c r="Y16" s="3">
        <v>3</v>
      </c>
      <c r="Z16" s="3">
        <v>1</v>
      </c>
      <c r="AA16" s="3">
        <v>3</v>
      </c>
      <c r="AB16" s="3">
        <v>3</v>
      </c>
      <c r="AC16" s="3">
        <v>0</v>
      </c>
      <c r="AD16" s="3">
        <v>0</v>
      </c>
      <c r="AE16" s="3">
        <v>0</v>
      </c>
      <c r="AF16" s="3">
        <f t="shared" si="0"/>
        <v>34</v>
      </c>
      <c r="AG16" s="3">
        <v>14</v>
      </c>
      <c r="AH16" s="3">
        <v>12</v>
      </c>
      <c r="AI16" s="3">
        <v>10</v>
      </c>
      <c r="AJ16" s="3">
        <v>11</v>
      </c>
      <c r="AK16" s="3">
        <v>5</v>
      </c>
      <c r="AL16" s="3">
        <f t="shared" si="1"/>
        <v>52</v>
      </c>
      <c r="AM16" s="3">
        <f t="shared" si="2"/>
        <v>86</v>
      </c>
      <c r="AN16" s="3"/>
      <c r="AO16" s="3"/>
      <c r="AP16" s="3"/>
      <c r="AQ16" s="3" t="s">
        <v>335</v>
      </c>
    </row>
    <row r="17" spans="1:43" ht="75">
      <c r="A17" s="3">
        <v>24</v>
      </c>
      <c r="B17" s="3">
        <v>755</v>
      </c>
      <c r="C17" s="3" t="s">
        <v>1031</v>
      </c>
      <c r="D17" s="3" t="s">
        <v>523</v>
      </c>
      <c r="E17" s="3">
        <v>19</v>
      </c>
      <c r="F17" s="3">
        <v>7</v>
      </c>
      <c r="G17" s="3">
        <v>1</v>
      </c>
      <c r="H17" s="3">
        <v>0</v>
      </c>
      <c r="I17" s="3">
        <v>1</v>
      </c>
      <c r="J17" s="3">
        <v>1</v>
      </c>
      <c r="K17" s="3">
        <v>0</v>
      </c>
      <c r="L17" s="3">
        <v>1</v>
      </c>
      <c r="M17" s="3">
        <v>1</v>
      </c>
      <c r="N17" s="3">
        <v>0</v>
      </c>
      <c r="O17" s="3">
        <v>0</v>
      </c>
      <c r="P17" s="3">
        <v>0</v>
      </c>
      <c r="Q17" s="3">
        <v>2</v>
      </c>
      <c r="R17" s="3">
        <v>2</v>
      </c>
      <c r="S17" s="3">
        <v>2</v>
      </c>
      <c r="T17" s="3">
        <v>4</v>
      </c>
      <c r="U17" s="3">
        <v>2</v>
      </c>
      <c r="V17" s="3">
        <v>2</v>
      </c>
      <c r="W17" s="3">
        <v>3</v>
      </c>
      <c r="X17" s="3">
        <v>3</v>
      </c>
      <c r="Y17" s="3">
        <v>3</v>
      </c>
      <c r="Z17" s="3">
        <v>2</v>
      </c>
      <c r="AA17" s="3">
        <v>3</v>
      </c>
      <c r="AB17" s="3">
        <v>3</v>
      </c>
      <c r="AC17" s="3">
        <v>0</v>
      </c>
      <c r="AD17" s="3">
        <v>0</v>
      </c>
      <c r="AE17" s="3">
        <v>0</v>
      </c>
      <c r="AF17" s="3">
        <f t="shared" si="0"/>
        <v>36</v>
      </c>
      <c r="AG17" s="3">
        <v>16</v>
      </c>
      <c r="AH17" s="3">
        <v>11</v>
      </c>
      <c r="AI17" s="3">
        <v>14</v>
      </c>
      <c r="AJ17" s="3">
        <v>5</v>
      </c>
      <c r="AK17" s="3">
        <v>3</v>
      </c>
      <c r="AL17" s="3">
        <f t="shared" si="1"/>
        <v>49</v>
      </c>
      <c r="AM17" s="3">
        <f t="shared" si="2"/>
        <v>85</v>
      </c>
      <c r="AN17" s="3"/>
      <c r="AO17" s="3"/>
      <c r="AP17" s="3"/>
      <c r="AQ17" s="3" t="s">
        <v>335</v>
      </c>
    </row>
    <row r="18" spans="1:43" ht="60">
      <c r="A18" s="3">
        <v>20</v>
      </c>
      <c r="B18" s="3">
        <v>761</v>
      </c>
      <c r="C18" s="3" t="s">
        <v>1032</v>
      </c>
      <c r="D18" s="3" t="s">
        <v>523</v>
      </c>
      <c r="E18" s="3">
        <v>19</v>
      </c>
      <c r="F18" s="3">
        <v>7</v>
      </c>
      <c r="G18" s="3">
        <v>1</v>
      </c>
      <c r="H18" s="3">
        <v>0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0</v>
      </c>
      <c r="O18" s="3">
        <v>0</v>
      </c>
      <c r="P18" s="3">
        <v>1</v>
      </c>
      <c r="Q18" s="3">
        <v>2</v>
      </c>
      <c r="R18" s="3">
        <v>1</v>
      </c>
      <c r="S18" s="3">
        <v>2</v>
      </c>
      <c r="T18" s="3">
        <v>4</v>
      </c>
      <c r="U18" s="3">
        <v>2</v>
      </c>
      <c r="V18" s="3">
        <v>2</v>
      </c>
      <c r="W18" s="3">
        <v>3</v>
      </c>
      <c r="X18" s="3">
        <v>2</v>
      </c>
      <c r="Y18" s="3">
        <v>3</v>
      </c>
      <c r="Z18" s="3">
        <v>2</v>
      </c>
      <c r="AA18" s="3">
        <v>3</v>
      </c>
      <c r="AB18" s="3">
        <v>3</v>
      </c>
      <c r="AC18" s="3">
        <v>0</v>
      </c>
      <c r="AD18" s="3">
        <v>0</v>
      </c>
      <c r="AE18" s="3">
        <v>0</v>
      </c>
      <c r="AF18" s="3">
        <f t="shared" si="0"/>
        <v>36</v>
      </c>
      <c r="AG18" s="3">
        <v>9</v>
      </c>
      <c r="AH18" s="3">
        <v>11</v>
      </c>
      <c r="AI18" s="3">
        <v>16</v>
      </c>
      <c r="AJ18" s="3">
        <v>7</v>
      </c>
      <c r="AK18" s="3">
        <v>5</v>
      </c>
      <c r="AL18" s="3">
        <f t="shared" si="1"/>
        <v>48</v>
      </c>
      <c r="AM18" s="3">
        <f t="shared" si="2"/>
        <v>84</v>
      </c>
      <c r="AN18" s="3"/>
      <c r="AO18" s="3"/>
      <c r="AP18" s="3"/>
      <c r="AQ18" s="3" t="s">
        <v>335</v>
      </c>
    </row>
    <row r="19" spans="1:43" ht="60">
      <c r="A19" s="3">
        <v>23</v>
      </c>
      <c r="B19" s="3">
        <v>759</v>
      </c>
      <c r="C19" s="3" t="s">
        <v>1033</v>
      </c>
      <c r="D19" s="3" t="s">
        <v>523</v>
      </c>
      <c r="E19" s="3">
        <v>19</v>
      </c>
      <c r="F19" s="3">
        <v>7</v>
      </c>
      <c r="G19" s="3">
        <v>1</v>
      </c>
      <c r="H19" s="3">
        <v>0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0</v>
      </c>
      <c r="O19" s="3">
        <v>0</v>
      </c>
      <c r="P19" s="3">
        <v>0</v>
      </c>
      <c r="Q19" s="3">
        <v>2</v>
      </c>
      <c r="R19" s="3">
        <v>2</v>
      </c>
      <c r="S19" s="3">
        <v>2</v>
      </c>
      <c r="T19" s="3">
        <v>4</v>
      </c>
      <c r="U19" s="3">
        <v>2</v>
      </c>
      <c r="V19" s="3">
        <v>2</v>
      </c>
      <c r="W19" s="3">
        <v>3</v>
      </c>
      <c r="X19" s="3">
        <v>2</v>
      </c>
      <c r="Y19" s="3">
        <v>3</v>
      </c>
      <c r="Z19" s="3">
        <v>2</v>
      </c>
      <c r="AA19" s="3">
        <v>3</v>
      </c>
      <c r="AB19" s="3">
        <v>3</v>
      </c>
      <c r="AC19" s="3">
        <v>0</v>
      </c>
      <c r="AD19" s="3">
        <v>0</v>
      </c>
      <c r="AE19" s="3">
        <v>0</v>
      </c>
      <c r="AF19" s="3">
        <f t="shared" si="0"/>
        <v>36</v>
      </c>
      <c r="AG19" s="3">
        <v>18</v>
      </c>
      <c r="AH19" s="3">
        <v>5</v>
      </c>
      <c r="AI19" s="3">
        <v>12</v>
      </c>
      <c r="AJ19" s="3">
        <v>7</v>
      </c>
      <c r="AK19" s="3">
        <v>5</v>
      </c>
      <c r="AL19" s="3">
        <f t="shared" si="1"/>
        <v>47</v>
      </c>
      <c r="AM19" s="3">
        <f t="shared" si="2"/>
        <v>83</v>
      </c>
      <c r="AN19" s="3"/>
      <c r="AO19" s="3"/>
      <c r="AP19" s="3"/>
      <c r="AQ19" s="3" t="s">
        <v>335</v>
      </c>
    </row>
    <row r="20" spans="1:43" ht="75">
      <c r="A20" s="3">
        <v>18</v>
      </c>
      <c r="B20" s="3">
        <v>757</v>
      </c>
      <c r="C20" s="3" t="s">
        <v>1034</v>
      </c>
      <c r="D20" s="3" t="s">
        <v>523</v>
      </c>
      <c r="E20" s="3">
        <v>19</v>
      </c>
      <c r="F20" s="3">
        <v>7</v>
      </c>
      <c r="G20" s="3">
        <v>1</v>
      </c>
      <c r="H20" s="3">
        <v>0</v>
      </c>
      <c r="I20" s="3">
        <v>1</v>
      </c>
      <c r="J20" s="3">
        <v>1</v>
      </c>
      <c r="K20" s="3">
        <v>1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3</v>
      </c>
      <c r="T20" s="3">
        <v>4</v>
      </c>
      <c r="U20" s="3">
        <v>4</v>
      </c>
      <c r="V20" s="3">
        <v>0</v>
      </c>
      <c r="W20" s="3">
        <v>3</v>
      </c>
      <c r="X20" s="3">
        <v>0</v>
      </c>
      <c r="Y20" s="3">
        <v>3</v>
      </c>
      <c r="Z20" s="3">
        <v>2</v>
      </c>
      <c r="AA20" s="3">
        <v>3</v>
      </c>
      <c r="AB20" s="3">
        <v>3</v>
      </c>
      <c r="AC20" s="3">
        <v>0</v>
      </c>
      <c r="AD20" s="3">
        <v>0</v>
      </c>
      <c r="AE20" s="3">
        <v>0</v>
      </c>
      <c r="AF20" s="3">
        <f t="shared" si="0"/>
        <v>30</v>
      </c>
      <c r="AG20" s="3">
        <v>5</v>
      </c>
      <c r="AH20" s="3">
        <v>13</v>
      </c>
      <c r="AI20" s="3">
        <v>7</v>
      </c>
      <c r="AJ20" s="3">
        <v>20</v>
      </c>
      <c r="AK20" s="3">
        <v>5</v>
      </c>
      <c r="AL20" s="3">
        <f t="shared" si="1"/>
        <v>50</v>
      </c>
      <c r="AM20" s="3">
        <f t="shared" si="2"/>
        <v>80</v>
      </c>
      <c r="AN20" s="3"/>
      <c r="AO20" s="3"/>
      <c r="AP20" s="3"/>
      <c r="AQ20" s="3" t="s">
        <v>335</v>
      </c>
    </row>
    <row r="21" spans="1:43" ht="60">
      <c r="A21" s="3">
        <v>78</v>
      </c>
      <c r="B21" s="3">
        <v>7170</v>
      </c>
      <c r="C21" s="3" t="s">
        <v>1035</v>
      </c>
      <c r="D21" s="3" t="s">
        <v>674</v>
      </c>
      <c r="E21" s="3">
        <v>30</v>
      </c>
      <c r="F21" s="3">
        <v>7</v>
      </c>
      <c r="G21" s="3">
        <v>1</v>
      </c>
      <c r="H21" s="3">
        <v>0</v>
      </c>
      <c r="I21" s="3">
        <v>0</v>
      </c>
      <c r="J21" s="3">
        <v>1</v>
      </c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4</v>
      </c>
      <c r="U21" s="3">
        <v>4</v>
      </c>
      <c r="V21" s="3">
        <v>2</v>
      </c>
      <c r="W21" s="3">
        <v>3</v>
      </c>
      <c r="X21" s="3">
        <v>2</v>
      </c>
      <c r="Y21" s="3">
        <v>0</v>
      </c>
      <c r="Z21" s="3">
        <v>2</v>
      </c>
      <c r="AA21" s="3">
        <v>3</v>
      </c>
      <c r="AB21" s="3">
        <v>3</v>
      </c>
      <c r="AC21" s="3">
        <v>0</v>
      </c>
      <c r="AD21" s="3">
        <v>0</v>
      </c>
      <c r="AE21" s="3">
        <v>0</v>
      </c>
      <c r="AF21" s="3">
        <f t="shared" si="0"/>
        <v>28</v>
      </c>
      <c r="AG21" s="3">
        <v>12</v>
      </c>
      <c r="AH21" s="3">
        <v>20</v>
      </c>
      <c r="AI21" s="3">
        <v>1</v>
      </c>
      <c r="AJ21" s="3">
        <v>13</v>
      </c>
      <c r="AK21" s="3">
        <v>5</v>
      </c>
      <c r="AL21" s="3">
        <f t="shared" si="1"/>
        <v>51</v>
      </c>
      <c r="AM21" s="3">
        <f t="shared" si="2"/>
        <v>79</v>
      </c>
      <c r="AN21" s="3"/>
      <c r="AO21" s="3"/>
      <c r="AP21" s="3"/>
      <c r="AQ21" s="3" t="s">
        <v>335</v>
      </c>
    </row>
    <row r="22" spans="1:43" ht="75">
      <c r="A22" s="3">
        <v>13</v>
      </c>
      <c r="B22" s="3">
        <v>797</v>
      </c>
      <c r="C22" s="3" t="s">
        <v>1036</v>
      </c>
      <c r="D22" s="3" t="s">
        <v>545</v>
      </c>
      <c r="E22" s="3" t="s">
        <v>546</v>
      </c>
      <c r="F22" s="3">
        <v>7</v>
      </c>
      <c r="G22" s="3">
        <v>1</v>
      </c>
      <c r="H22" s="3">
        <v>1</v>
      </c>
      <c r="I22" s="3">
        <v>0</v>
      </c>
      <c r="J22" s="3">
        <v>1</v>
      </c>
      <c r="K22" s="3">
        <v>1</v>
      </c>
      <c r="L22" s="3">
        <v>1</v>
      </c>
      <c r="M22" s="3">
        <v>1</v>
      </c>
      <c r="N22" s="3">
        <v>2</v>
      </c>
      <c r="O22" s="3">
        <v>0</v>
      </c>
      <c r="P22" s="3">
        <v>0</v>
      </c>
      <c r="Q22" s="3">
        <v>2</v>
      </c>
      <c r="R22" s="3">
        <v>0</v>
      </c>
      <c r="S22" s="3">
        <v>4</v>
      </c>
      <c r="T22" s="3">
        <v>4</v>
      </c>
      <c r="U22" s="3">
        <v>4</v>
      </c>
      <c r="V22" s="3">
        <v>1</v>
      </c>
      <c r="W22" s="3">
        <v>3</v>
      </c>
      <c r="X22" s="3">
        <v>3</v>
      </c>
      <c r="Y22" s="3">
        <v>3</v>
      </c>
      <c r="Z22" s="3">
        <v>1</v>
      </c>
      <c r="AA22" s="3">
        <v>3</v>
      </c>
      <c r="AB22" s="3">
        <v>2</v>
      </c>
      <c r="AC22" s="3">
        <v>0</v>
      </c>
      <c r="AD22" s="3">
        <v>0</v>
      </c>
      <c r="AE22" s="3">
        <v>0</v>
      </c>
      <c r="AF22" s="3">
        <f t="shared" si="0"/>
        <v>38</v>
      </c>
      <c r="AG22" s="3">
        <v>9</v>
      </c>
      <c r="AH22" s="3">
        <v>13</v>
      </c>
      <c r="AI22" s="3">
        <v>9</v>
      </c>
      <c r="AJ22" s="3">
        <v>2</v>
      </c>
      <c r="AK22" s="3">
        <v>7</v>
      </c>
      <c r="AL22" s="3">
        <f t="shared" si="1"/>
        <v>40</v>
      </c>
      <c r="AM22" s="3">
        <f t="shared" si="2"/>
        <v>78</v>
      </c>
      <c r="AN22" s="3"/>
      <c r="AO22" s="3"/>
      <c r="AP22" s="3"/>
      <c r="AQ22" s="3" t="s">
        <v>335</v>
      </c>
    </row>
    <row r="23" spans="1:43" ht="75">
      <c r="A23" s="3">
        <v>25</v>
      </c>
      <c r="B23" s="3">
        <v>749</v>
      </c>
      <c r="C23" s="3" t="s">
        <v>1037</v>
      </c>
      <c r="D23" s="3" t="s">
        <v>418</v>
      </c>
      <c r="E23" s="3">
        <v>8</v>
      </c>
      <c r="F23" s="3">
        <v>7</v>
      </c>
      <c r="G23" s="3">
        <v>1</v>
      </c>
      <c r="H23" s="3">
        <v>1</v>
      </c>
      <c r="I23" s="3">
        <v>1</v>
      </c>
      <c r="J23" s="3">
        <v>1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2</v>
      </c>
      <c r="Q23" s="3">
        <v>2</v>
      </c>
      <c r="R23" s="3">
        <v>0</v>
      </c>
      <c r="S23" s="3">
        <v>4</v>
      </c>
      <c r="T23" s="3">
        <v>4</v>
      </c>
      <c r="U23" s="3">
        <v>4</v>
      </c>
      <c r="V23" s="3">
        <v>1</v>
      </c>
      <c r="W23" s="3">
        <v>3</v>
      </c>
      <c r="X23" s="3">
        <v>3</v>
      </c>
      <c r="Y23" s="3">
        <v>1</v>
      </c>
      <c r="Z23" s="3">
        <v>3</v>
      </c>
      <c r="AA23" s="3">
        <v>3</v>
      </c>
      <c r="AB23" s="3">
        <v>3</v>
      </c>
      <c r="AC23" s="3">
        <v>0</v>
      </c>
      <c r="AD23" s="3">
        <v>0</v>
      </c>
      <c r="AE23" s="3"/>
      <c r="AF23" s="3">
        <f t="shared" si="0"/>
        <v>38</v>
      </c>
      <c r="AG23" s="3">
        <v>5</v>
      </c>
      <c r="AH23" s="3">
        <v>13</v>
      </c>
      <c r="AI23" s="3">
        <v>10</v>
      </c>
      <c r="AJ23" s="3">
        <v>11</v>
      </c>
      <c r="AK23" s="3">
        <v>0</v>
      </c>
      <c r="AL23" s="3">
        <f t="shared" si="1"/>
        <v>39</v>
      </c>
      <c r="AM23" s="3">
        <f t="shared" si="2"/>
        <v>77</v>
      </c>
      <c r="AN23" s="3"/>
      <c r="AO23" s="3"/>
      <c r="AP23" s="3"/>
      <c r="AQ23" s="3" t="s">
        <v>335</v>
      </c>
    </row>
    <row r="24" spans="1:43" ht="90">
      <c r="A24" s="3">
        <v>49</v>
      </c>
      <c r="B24" s="3">
        <v>7153</v>
      </c>
      <c r="C24" s="3" t="s">
        <v>1038</v>
      </c>
      <c r="D24" s="3" t="s">
        <v>570</v>
      </c>
      <c r="E24" s="3">
        <v>23</v>
      </c>
      <c r="F24" s="3">
        <v>7</v>
      </c>
      <c r="G24" s="3">
        <v>1</v>
      </c>
      <c r="H24" s="3">
        <v>0</v>
      </c>
      <c r="I24" s="3">
        <v>0</v>
      </c>
      <c r="J24" s="3">
        <v>1</v>
      </c>
      <c r="K24" s="3">
        <v>1</v>
      </c>
      <c r="L24" s="3">
        <v>1</v>
      </c>
      <c r="M24" s="3">
        <v>0</v>
      </c>
      <c r="N24" s="3">
        <v>2</v>
      </c>
      <c r="O24" s="3">
        <v>0</v>
      </c>
      <c r="P24" s="3">
        <v>2</v>
      </c>
      <c r="Q24" s="3">
        <v>2</v>
      </c>
      <c r="R24" s="3">
        <v>2</v>
      </c>
      <c r="S24" s="3">
        <v>2</v>
      </c>
      <c r="T24" s="3">
        <v>4</v>
      </c>
      <c r="U24" s="3">
        <v>1</v>
      </c>
      <c r="V24" s="3">
        <v>1</v>
      </c>
      <c r="W24" s="3">
        <v>3</v>
      </c>
      <c r="X24" s="3">
        <v>1</v>
      </c>
      <c r="Y24" s="3">
        <v>3</v>
      </c>
      <c r="Z24" s="3">
        <v>2</v>
      </c>
      <c r="AA24" s="3">
        <v>2</v>
      </c>
      <c r="AB24" s="3">
        <v>3</v>
      </c>
      <c r="AC24" s="3">
        <v>0</v>
      </c>
      <c r="AD24" s="3">
        <v>0</v>
      </c>
      <c r="AE24" s="3">
        <v>0</v>
      </c>
      <c r="AF24" s="3">
        <f t="shared" si="0"/>
        <v>34</v>
      </c>
      <c r="AG24" s="3">
        <v>18</v>
      </c>
      <c r="AH24" s="3">
        <v>5</v>
      </c>
      <c r="AI24" s="3">
        <v>5</v>
      </c>
      <c r="AJ24" s="3">
        <v>7</v>
      </c>
      <c r="AK24" s="3">
        <v>7</v>
      </c>
      <c r="AL24" s="3">
        <f t="shared" si="1"/>
        <v>42</v>
      </c>
      <c r="AM24" s="3">
        <f t="shared" si="2"/>
        <v>76</v>
      </c>
      <c r="AN24" s="3"/>
      <c r="AO24" s="3"/>
      <c r="AP24" s="3"/>
      <c r="AQ24" s="3" t="s">
        <v>335</v>
      </c>
    </row>
    <row r="25" spans="1:43" ht="60">
      <c r="A25" s="3">
        <v>60</v>
      </c>
      <c r="B25" s="3">
        <v>7142</v>
      </c>
      <c r="C25" s="3" t="s">
        <v>1039</v>
      </c>
      <c r="D25" s="3" t="s">
        <v>1040</v>
      </c>
      <c r="E25" s="3">
        <v>31</v>
      </c>
      <c r="F25" s="3">
        <v>7</v>
      </c>
      <c r="G25" s="3">
        <v>1</v>
      </c>
      <c r="H25" s="3">
        <v>0</v>
      </c>
      <c r="I25" s="3">
        <v>0</v>
      </c>
      <c r="J25" s="3">
        <v>1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2</v>
      </c>
      <c r="Q25" s="3">
        <v>0</v>
      </c>
      <c r="R25" s="3">
        <v>0</v>
      </c>
      <c r="S25" s="3">
        <v>4</v>
      </c>
      <c r="T25" s="3">
        <v>4</v>
      </c>
      <c r="U25" s="3">
        <v>2</v>
      </c>
      <c r="V25" s="3">
        <v>1</v>
      </c>
      <c r="W25" s="3">
        <v>0</v>
      </c>
      <c r="X25" s="3">
        <v>3</v>
      </c>
      <c r="Y25" s="3">
        <v>0</v>
      </c>
      <c r="Z25" s="3">
        <v>2</v>
      </c>
      <c r="AA25" s="3">
        <v>3</v>
      </c>
      <c r="AB25" s="3">
        <v>3</v>
      </c>
      <c r="AC25" s="3">
        <v>0</v>
      </c>
      <c r="AD25" s="3">
        <v>0</v>
      </c>
      <c r="AE25" s="3">
        <v>0</v>
      </c>
      <c r="AF25" s="3">
        <f t="shared" si="0"/>
        <v>27</v>
      </c>
      <c r="AG25" s="3">
        <v>16</v>
      </c>
      <c r="AH25" s="3">
        <v>14</v>
      </c>
      <c r="AI25" s="3">
        <v>7</v>
      </c>
      <c r="AJ25" s="3">
        <v>7</v>
      </c>
      <c r="AK25" s="3">
        <v>5</v>
      </c>
      <c r="AL25" s="3">
        <f t="shared" si="1"/>
        <v>49</v>
      </c>
      <c r="AM25" s="3">
        <f t="shared" si="2"/>
        <v>76</v>
      </c>
      <c r="AN25" s="3"/>
      <c r="AO25" s="3"/>
      <c r="AP25" s="3"/>
      <c r="AQ25" s="3" t="s">
        <v>335</v>
      </c>
    </row>
    <row r="26" spans="1:43" ht="75">
      <c r="A26" s="3">
        <v>71</v>
      </c>
      <c r="B26" s="3">
        <v>7161</v>
      </c>
      <c r="C26" s="3" t="s">
        <v>1041</v>
      </c>
      <c r="D26" s="3" t="s">
        <v>1042</v>
      </c>
      <c r="E26" s="3" t="s">
        <v>665</v>
      </c>
      <c r="F26" s="3">
        <v>7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0</v>
      </c>
      <c r="P26" s="3">
        <v>2</v>
      </c>
      <c r="Q26" s="3">
        <v>2</v>
      </c>
      <c r="R26" s="3">
        <v>2</v>
      </c>
      <c r="S26" s="3">
        <v>4</v>
      </c>
      <c r="T26" s="3">
        <v>4</v>
      </c>
      <c r="U26" s="3">
        <v>4</v>
      </c>
      <c r="V26" s="3">
        <v>3</v>
      </c>
      <c r="W26" s="3">
        <v>1</v>
      </c>
      <c r="X26" s="3">
        <v>2</v>
      </c>
      <c r="Y26" s="3">
        <v>0</v>
      </c>
      <c r="Z26" s="3">
        <v>2</v>
      </c>
      <c r="AA26" s="3">
        <v>3</v>
      </c>
      <c r="AB26" s="3">
        <v>3</v>
      </c>
      <c r="AC26" s="3">
        <v>0</v>
      </c>
      <c r="AD26" s="3">
        <v>0</v>
      </c>
      <c r="AE26" s="3">
        <v>0</v>
      </c>
      <c r="AF26" s="3">
        <f t="shared" si="0"/>
        <v>40</v>
      </c>
      <c r="AG26" s="3">
        <v>3</v>
      </c>
      <c r="AH26" s="3">
        <v>3</v>
      </c>
      <c r="AI26" s="3">
        <v>16</v>
      </c>
      <c r="AJ26" s="3">
        <v>9</v>
      </c>
      <c r="AK26" s="3">
        <v>3</v>
      </c>
      <c r="AL26" s="3">
        <f t="shared" si="1"/>
        <v>34</v>
      </c>
      <c r="AM26" s="3">
        <f t="shared" si="2"/>
        <v>74</v>
      </c>
      <c r="AN26" s="3"/>
      <c r="AO26" s="3"/>
      <c r="AP26" s="3"/>
      <c r="AQ26" s="3" t="s">
        <v>338</v>
      </c>
    </row>
    <row r="27" spans="1:43" ht="90">
      <c r="A27" s="3">
        <v>14</v>
      </c>
      <c r="B27" s="3">
        <v>799</v>
      </c>
      <c r="C27" s="3" t="s">
        <v>1043</v>
      </c>
      <c r="D27" s="3" t="s">
        <v>545</v>
      </c>
      <c r="E27" s="3" t="s">
        <v>546</v>
      </c>
      <c r="F27" s="3">
        <v>7</v>
      </c>
      <c r="G27" s="3">
        <v>1</v>
      </c>
      <c r="H27" s="3">
        <v>1</v>
      </c>
      <c r="I27" s="3">
        <v>0</v>
      </c>
      <c r="J27" s="3">
        <v>1</v>
      </c>
      <c r="K27" s="3">
        <v>1</v>
      </c>
      <c r="L27" s="3">
        <v>1</v>
      </c>
      <c r="M27" s="3">
        <v>1</v>
      </c>
      <c r="N27" s="3">
        <v>2</v>
      </c>
      <c r="O27" s="3">
        <v>0</v>
      </c>
      <c r="P27" s="3">
        <v>0</v>
      </c>
      <c r="Q27" s="3">
        <v>2</v>
      </c>
      <c r="R27" s="3">
        <v>0</v>
      </c>
      <c r="S27" s="3">
        <v>4</v>
      </c>
      <c r="T27" s="3">
        <v>4</v>
      </c>
      <c r="U27" s="3">
        <v>4</v>
      </c>
      <c r="V27" s="3">
        <v>1</v>
      </c>
      <c r="W27" s="3">
        <v>3</v>
      </c>
      <c r="X27" s="3">
        <v>3</v>
      </c>
      <c r="Y27" s="3">
        <v>0</v>
      </c>
      <c r="Z27" s="3">
        <v>2</v>
      </c>
      <c r="AA27" s="3">
        <v>3</v>
      </c>
      <c r="AB27" s="3">
        <v>2</v>
      </c>
      <c r="AC27" s="3">
        <v>0</v>
      </c>
      <c r="AD27" s="3">
        <v>0</v>
      </c>
      <c r="AE27" s="3">
        <v>0</v>
      </c>
      <c r="AF27" s="3">
        <f t="shared" si="0"/>
        <v>36</v>
      </c>
      <c r="AG27" s="3">
        <v>5</v>
      </c>
      <c r="AH27" s="3">
        <v>11</v>
      </c>
      <c r="AI27" s="3">
        <v>13</v>
      </c>
      <c r="AJ27" s="3">
        <v>1</v>
      </c>
      <c r="AK27" s="3">
        <v>7</v>
      </c>
      <c r="AL27" s="3">
        <f t="shared" si="1"/>
        <v>37</v>
      </c>
      <c r="AM27" s="3">
        <f t="shared" si="2"/>
        <v>73</v>
      </c>
      <c r="AN27" s="3"/>
      <c r="AO27" s="3"/>
      <c r="AP27" s="3"/>
      <c r="AQ27" s="3" t="s">
        <v>338</v>
      </c>
    </row>
    <row r="28" spans="1:43" ht="75">
      <c r="A28" s="3">
        <v>59</v>
      </c>
      <c r="B28" s="3">
        <v>714</v>
      </c>
      <c r="C28" s="3" t="s">
        <v>1044</v>
      </c>
      <c r="D28" s="3" t="s">
        <v>557</v>
      </c>
      <c r="E28" s="3">
        <v>32</v>
      </c>
      <c r="F28" s="3">
        <v>7</v>
      </c>
      <c r="G28" s="3">
        <v>1</v>
      </c>
      <c r="H28" s="3">
        <v>1</v>
      </c>
      <c r="I28" s="3">
        <v>1</v>
      </c>
      <c r="J28" s="3">
        <v>1</v>
      </c>
      <c r="K28" s="3">
        <v>0</v>
      </c>
      <c r="L28" s="3">
        <v>1</v>
      </c>
      <c r="M28" s="3">
        <v>0</v>
      </c>
      <c r="N28" s="3">
        <v>2</v>
      </c>
      <c r="O28" s="3">
        <v>0</v>
      </c>
      <c r="P28" s="3">
        <v>0</v>
      </c>
      <c r="Q28" s="3">
        <v>2</v>
      </c>
      <c r="R28" s="3">
        <v>2</v>
      </c>
      <c r="S28" s="3">
        <v>0</v>
      </c>
      <c r="T28" s="3">
        <v>4</v>
      </c>
      <c r="U28" s="3">
        <v>2</v>
      </c>
      <c r="V28" s="3">
        <v>0</v>
      </c>
      <c r="W28" s="3">
        <v>1</v>
      </c>
      <c r="X28" s="3">
        <v>1</v>
      </c>
      <c r="Y28" s="3">
        <v>1</v>
      </c>
      <c r="Z28" s="3">
        <v>1</v>
      </c>
      <c r="AA28" s="3">
        <v>3</v>
      </c>
      <c r="AB28" s="3">
        <v>3</v>
      </c>
      <c r="AC28" s="3">
        <v>0</v>
      </c>
      <c r="AD28" s="3">
        <v>0</v>
      </c>
      <c r="AE28" s="3">
        <v>0</v>
      </c>
      <c r="AF28" s="3">
        <f t="shared" si="0"/>
        <v>27</v>
      </c>
      <c r="AG28" s="3">
        <v>3</v>
      </c>
      <c r="AH28" s="3">
        <v>13</v>
      </c>
      <c r="AI28" s="3">
        <v>7</v>
      </c>
      <c r="AJ28" s="3">
        <v>20</v>
      </c>
      <c r="AK28" s="3">
        <v>1</v>
      </c>
      <c r="AL28" s="3">
        <f t="shared" si="1"/>
        <v>44</v>
      </c>
      <c r="AM28" s="3">
        <f t="shared" si="2"/>
        <v>71</v>
      </c>
      <c r="AN28" s="3"/>
      <c r="AO28" s="3"/>
      <c r="AP28" s="3"/>
      <c r="AQ28" s="3" t="s">
        <v>338</v>
      </c>
    </row>
    <row r="29" spans="1:43" ht="75">
      <c r="A29" s="3">
        <v>73</v>
      </c>
      <c r="B29" s="3">
        <v>790</v>
      </c>
      <c r="C29" s="3" t="s">
        <v>1045</v>
      </c>
      <c r="D29" s="3" t="s">
        <v>1046</v>
      </c>
      <c r="E29" s="3">
        <v>15</v>
      </c>
      <c r="F29" s="3">
        <v>7</v>
      </c>
      <c r="G29" s="3">
        <v>1</v>
      </c>
      <c r="H29" s="3">
        <v>1</v>
      </c>
      <c r="I29" s="3">
        <v>0</v>
      </c>
      <c r="J29" s="3">
        <v>1</v>
      </c>
      <c r="K29" s="3">
        <v>1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2</v>
      </c>
      <c r="T29" s="3">
        <v>4</v>
      </c>
      <c r="U29" s="3">
        <v>0</v>
      </c>
      <c r="V29" s="3">
        <v>0</v>
      </c>
      <c r="W29" s="3">
        <v>0</v>
      </c>
      <c r="X29" s="3">
        <v>3</v>
      </c>
      <c r="Y29" s="3">
        <v>3</v>
      </c>
      <c r="Z29" s="3">
        <v>1</v>
      </c>
      <c r="AA29" s="3">
        <v>1</v>
      </c>
      <c r="AB29" s="3">
        <v>3</v>
      </c>
      <c r="AC29" s="3">
        <v>0</v>
      </c>
      <c r="AD29" s="3">
        <v>0</v>
      </c>
      <c r="AE29" s="3">
        <v>0</v>
      </c>
      <c r="AF29" s="3">
        <f t="shared" si="0"/>
        <v>22</v>
      </c>
      <c r="AG29" s="3">
        <v>19</v>
      </c>
      <c r="AH29" s="3">
        <v>3</v>
      </c>
      <c r="AI29" s="3">
        <v>11</v>
      </c>
      <c r="AJ29" s="3">
        <v>9</v>
      </c>
      <c r="AK29" s="3">
        <v>7</v>
      </c>
      <c r="AL29" s="3">
        <f t="shared" si="1"/>
        <v>49</v>
      </c>
      <c r="AM29" s="3">
        <f t="shared" si="2"/>
        <v>71</v>
      </c>
      <c r="AN29" s="3"/>
      <c r="AO29" s="3"/>
      <c r="AP29" s="3"/>
      <c r="AQ29" s="3" t="s">
        <v>338</v>
      </c>
    </row>
    <row r="30" spans="1:43" ht="60">
      <c r="A30" s="3">
        <v>35</v>
      </c>
      <c r="B30" s="3">
        <v>729</v>
      </c>
      <c r="C30" s="3" t="s">
        <v>1047</v>
      </c>
      <c r="D30" s="3" t="s">
        <v>584</v>
      </c>
      <c r="E30" s="3">
        <v>12</v>
      </c>
      <c r="F30" s="3">
        <v>7</v>
      </c>
      <c r="G30" s="3">
        <v>1</v>
      </c>
      <c r="H30" s="3">
        <v>1</v>
      </c>
      <c r="I30" s="3">
        <v>1</v>
      </c>
      <c r="J30" s="3">
        <v>1</v>
      </c>
      <c r="K30" s="3">
        <v>0</v>
      </c>
      <c r="L30" s="3">
        <v>1</v>
      </c>
      <c r="M30" s="3">
        <v>0</v>
      </c>
      <c r="N30" s="3">
        <v>2</v>
      </c>
      <c r="O30" s="3">
        <v>0</v>
      </c>
      <c r="P30" s="3">
        <v>2</v>
      </c>
      <c r="Q30" s="3">
        <v>0</v>
      </c>
      <c r="R30" s="3">
        <v>0</v>
      </c>
      <c r="S30" s="3">
        <v>2</v>
      </c>
      <c r="T30" s="3">
        <v>4</v>
      </c>
      <c r="U30" s="3">
        <v>2</v>
      </c>
      <c r="V30" s="3">
        <v>1</v>
      </c>
      <c r="W30" s="3">
        <v>1</v>
      </c>
      <c r="X30" s="3">
        <v>2</v>
      </c>
      <c r="Y30" s="3">
        <v>1</v>
      </c>
      <c r="Z30" s="3">
        <v>1</v>
      </c>
      <c r="AA30" s="3">
        <v>3</v>
      </c>
      <c r="AB30" s="3">
        <v>3</v>
      </c>
      <c r="AC30" s="3">
        <v>0</v>
      </c>
      <c r="AD30" s="3">
        <v>0</v>
      </c>
      <c r="AE30" s="3">
        <v>0</v>
      </c>
      <c r="AF30" s="3">
        <f t="shared" si="0"/>
        <v>29</v>
      </c>
      <c r="AG30" s="3">
        <v>7</v>
      </c>
      <c r="AH30" s="3">
        <v>14</v>
      </c>
      <c r="AI30" s="3">
        <v>16</v>
      </c>
      <c r="AJ30" s="3">
        <v>2</v>
      </c>
      <c r="AK30" s="3">
        <v>1</v>
      </c>
      <c r="AL30" s="3">
        <f t="shared" si="1"/>
        <v>40</v>
      </c>
      <c r="AM30" s="3">
        <f t="shared" si="2"/>
        <v>69</v>
      </c>
      <c r="AN30" s="3"/>
      <c r="AO30" s="3"/>
      <c r="AP30" s="3"/>
      <c r="AQ30" s="3" t="s">
        <v>338</v>
      </c>
    </row>
    <row r="31" spans="1:43" ht="60">
      <c r="A31" s="3">
        <v>82</v>
      </c>
      <c r="B31" s="3"/>
      <c r="C31" s="3" t="s">
        <v>1048</v>
      </c>
      <c r="D31" s="3" t="s">
        <v>1049</v>
      </c>
      <c r="E31" s="3" t="s">
        <v>1050</v>
      </c>
      <c r="F31" s="3">
        <v>7</v>
      </c>
      <c r="G31" s="3">
        <v>0</v>
      </c>
      <c r="H31" s="3">
        <v>0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4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3</v>
      </c>
      <c r="AB31" s="3">
        <v>2</v>
      </c>
      <c r="AC31" s="3">
        <v>0</v>
      </c>
      <c r="AD31" s="3">
        <v>0</v>
      </c>
      <c r="AE31" s="3">
        <v>0</v>
      </c>
      <c r="AF31" s="3">
        <f t="shared" si="0"/>
        <v>20</v>
      </c>
      <c r="AG31" s="3">
        <v>5</v>
      </c>
      <c r="AH31" s="3">
        <v>2</v>
      </c>
      <c r="AI31" s="3">
        <v>18</v>
      </c>
      <c r="AJ31" s="3">
        <v>18</v>
      </c>
      <c r="AK31" s="3">
        <v>5</v>
      </c>
      <c r="AL31" s="3">
        <f t="shared" si="1"/>
        <v>48</v>
      </c>
      <c r="AM31" s="3">
        <f t="shared" si="2"/>
        <v>68</v>
      </c>
      <c r="AN31" s="3"/>
      <c r="AO31" s="3"/>
      <c r="AP31" s="3"/>
      <c r="AQ31" s="3" t="s">
        <v>338</v>
      </c>
    </row>
    <row r="32" spans="1:43" ht="90">
      <c r="A32" s="3">
        <v>48</v>
      </c>
      <c r="B32" s="3">
        <v>7151</v>
      </c>
      <c r="C32" s="3" t="s">
        <v>1051</v>
      </c>
      <c r="D32" s="3" t="s">
        <v>570</v>
      </c>
      <c r="E32" s="3">
        <v>23</v>
      </c>
      <c r="F32" s="3">
        <v>7</v>
      </c>
      <c r="G32" s="3">
        <v>1</v>
      </c>
      <c r="H32" s="3">
        <v>0</v>
      </c>
      <c r="I32" s="3">
        <v>0</v>
      </c>
      <c r="J32" s="3">
        <v>1</v>
      </c>
      <c r="K32" s="3">
        <v>1</v>
      </c>
      <c r="L32" s="3">
        <v>1</v>
      </c>
      <c r="M32" s="3">
        <v>0</v>
      </c>
      <c r="N32" s="3">
        <v>2</v>
      </c>
      <c r="O32" s="3">
        <v>2</v>
      </c>
      <c r="P32" s="3">
        <v>0</v>
      </c>
      <c r="Q32" s="3">
        <v>2</v>
      </c>
      <c r="R32" s="3">
        <v>2</v>
      </c>
      <c r="S32" s="3">
        <v>4</v>
      </c>
      <c r="T32" s="3">
        <v>2</v>
      </c>
      <c r="U32" s="3">
        <v>4</v>
      </c>
      <c r="V32" s="3">
        <v>2</v>
      </c>
      <c r="W32" s="3">
        <v>0</v>
      </c>
      <c r="X32" s="3">
        <v>1</v>
      </c>
      <c r="Y32" s="3">
        <v>3</v>
      </c>
      <c r="Z32" s="3">
        <v>1</v>
      </c>
      <c r="AA32" s="3">
        <v>1</v>
      </c>
      <c r="AB32" s="3">
        <v>3</v>
      </c>
      <c r="AC32" s="3">
        <v>0</v>
      </c>
      <c r="AD32" s="3">
        <v>0</v>
      </c>
      <c r="AE32" s="3">
        <v>0</v>
      </c>
      <c r="AF32" s="3">
        <f t="shared" si="0"/>
        <v>33</v>
      </c>
      <c r="AG32" s="3">
        <v>20</v>
      </c>
      <c r="AH32" s="3">
        <v>4</v>
      </c>
      <c r="AI32" s="3">
        <v>0</v>
      </c>
      <c r="AJ32" s="3">
        <v>5</v>
      </c>
      <c r="AK32" s="3">
        <v>5</v>
      </c>
      <c r="AL32" s="3">
        <f t="shared" si="1"/>
        <v>34</v>
      </c>
      <c r="AM32" s="3">
        <f t="shared" si="2"/>
        <v>67</v>
      </c>
      <c r="AN32" s="3"/>
      <c r="AO32" s="3"/>
      <c r="AP32" s="3"/>
      <c r="AQ32" s="3" t="s">
        <v>338</v>
      </c>
    </row>
    <row r="33" spans="1:43" ht="75">
      <c r="A33" s="3">
        <v>50</v>
      </c>
      <c r="B33" s="3">
        <v>736</v>
      </c>
      <c r="C33" s="3" t="s">
        <v>1052</v>
      </c>
      <c r="D33" s="3" t="s">
        <v>479</v>
      </c>
      <c r="E33" s="3">
        <v>21</v>
      </c>
      <c r="F33" s="3">
        <v>7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0</v>
      </c>
      <c r="N33" s="3">
        <v>2</v>
      </c>
      <c r="O33" s="3">
        <v>0</v>
      </c>
      <c r="P33" s="3">
        <v>2</v>
      </c>
      <c r="Q33" s="3">
        <v>2</v>
      </c>
      <c r="R33" s="3">
        <v>0</v>
      </c>
      <c r="S33" s="3">
        <v>4</v>
      </c>
      <c r="T33" s="3">
        <v>4</v>
      </c>
      <c r="U33" s="3">
        <v>4</v>
      </c>
      <c r="V33" s="3">
        <v>1</v>
      </c>
      <c r="W33" s="3">
        <v>3</v>
      </c>
      <c r="X33" s="3">
        <v>2</v>
      </c>
      <c r="Y33" s="3">
        <v>0</v>
      </c>
      <c r="Z33" s="3">
        <v>2</v>
      </c>
      <c r="AA33" s="3">
        <v>3</v>
      </c>
      <c r="AB33" s="3">
        <v>3</v>
      </c>
      <c r="AC33" s="3">
        <v>0</v>
      </c>
      <c r="AD33" s="3">
        <v>0</v>
      </c>
      <c r="AE33" s="3">
        <v>0</v>
      </c>
      <c r="AF33" s="3">
        <f t="shared" si="0"/>
        <v>38</v>
      </c>
      <c r="AG33" s="3">
        <v>0</v>
      </c>
      <c r="AH33" s="3">
        <v>14</v>
      </c>
      <c r="AI33" s="3">
        <v>12</v>
      </c>
      <c r="AJ33" s="3">
        <v>1</v>
      </c>
      <c r="AK33" s="3">
        <v>2</v>
      </c>
      <c r="AL33" s="3">
        <f t="shared" si="1"/>
        <v>29</v>
      </c>
      <c r="AM33" s="3">
        <f t="shared" si="2"/>
        <v>67</v>
      </c>
      <c r="AN33" s="3"/>
      <c r="AO33" s="3"/>
      <c r="AP33" s="3"/>
      <c r="AQ33" s="3" t="s">
        <v>338</v>
      </c>
    </row>
    <row r="34" spans="1:43" ht="75">
      <c r="A34" s="3">
        <v>53</v>
      </c>
      <c r="B34" s="3">
        <v>735</v>
      </c>
      <c r="C34" s="3" t="s">
        <v>1053</v>
      </c>
      <c r="D34" s="3" t="s">
        <v>479</v>
      </c>
      <c r="E34" s="3">
        <v>21</v>
      </c>
      <c r="F34" s="3">
        <v>7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4</v>
      </c>
      <c r="U34" s="3">
        <v>2</v>
      </c>
      <c r="V34" s="3">
        <v>2</v>
      </c>
      <c r="W34" s="3">
        <v>1</v>
      </c>
      <c r="X34" s="3">
        <v>0</v>
      </c>
      <c r="Y34" s="3">
        <v>0</v>
      </c>
      <c r="Z34" s="3">
        <v>3</v>
      </c>
      <c r="AA34" s="3">
        <v>0</v>
      </c>
      <c r="AB34" s="3">
        <v>1</v>
      </c>
      <c r="AC34" s="3">
        <v>0</v>
      </c>
      <c r="AD34" s="3">
        <v>0</v>
      </c>
      <c r="AE34" s="3">
        <v>0</v>
      </c>
      <c r="AF34" s="3">
        <f t="shared" si="0"/>
        <v>19</v>
      </c>
      <c r="AG34" s="3">
        <v>1</v>
      </c>
      <c r="AH34" s="3">
        <v>18</v>
      </c>
      <c r="AI34" s="3">
        <v>7</v>
      </c>
      <c r="AJ34" s="3">
        <v>19</v>
      </c>
      <c r="AK34" s="3">
        <v>3</v>
      </c>
      <c r="AL34" s="3">
        <f t="shared" si="1"/>
        <v>48</v>
      </c>
      <c r="AM34" s="3">
        <f t="shared" si="2"/>
        <v>67</v>
      </c>
      <c r="AN34" s="3"/>
      <c r="AO34" s="3"/>
      <c r="AP34" s="3"/>
      <c r="AQ34" s="3" t="s">
        <v>338</v>
      </c>
    </row>
    <row r="35" spans="1:43" ht="75">
      <c r="A35" s="3">
        <v>83</v>
      </c>
      <c r="B35" s="3">
        <v>747</v>
      </c>
      <c r="C35" s="3" t="s">
        <v>1054</v>
      </c>
      <c r="D35" s="3" t="s">
        <v>418</v>
      </c>
      <c r="E35" s="3">
        <v>8</v>
      </c>
      <c r="F35" s="3">
        <v>7</v>
      </c>
      <c r="G35" s="3">
        <v>1</v>
      </c>
      <c r="H35" s="3">
        <v>1</v>
      </c>
      <c r="I35" s="3">
        <v>1</v>
      </c>
      <c r="J35" s="3">
        <v>1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2</v>
      </c>
      <c r="Q35" s="3">
        <v>2</v>
      </c>
      <c r="R35" s="3">
        <v>0</v>
      </c>
      <c r="S35" s="3">
        <v>4</v>
      </c>
      <c r="T35" s="3">
        <v>4</v>
      </c>
      <c r="U35" s="3">
        <v>4</v>
      </c>
      <c r="V35" s="3">
        <v>1</v>
      </c>
      <c r="W35" s="3">
        <v>1</v>
      </c>
      <c r="X35" s="3">
        <v>3</v>
      </c>
      <c r="Y35" s="3">
        <v>1</v>
      </c>
      <c r="Z35" s="3">
        <v>3</v>
      </c>
      <c r="AA35" s="3">
        <v>3</v>
      </c>
      <c r="AB35" s="3">
        <v>2</v>
      </c>
      <c r="AC35" s="3">
        <v>0</v>
      </c>
      <c r="AD35" s="3">
        <v>0</v>
      </c>
      <c r="AE35" s="3">
        <v>0</v>
      </c>
      <c r="AF35" s="3">
        <f t="shared" si="0"/>
        <v>35</v>
      </c>
      <c r="AG35" s="3">
        <v>9</v>
      </c>
      <c r="AH35" s="3">
        <v>0</v>
      </c>
      <c r="AI35" s="3">
        <v>9</v>
      </c>
      <c r="AJ35" s="3">
        <v>11</v>
      </c>
      <c r="AK35" s="3">
        <v>3</v>
      </c>
      <c r="AL35" s="3">
        <f t="shared" si="1"/>
        <v>32</v>
      </c>
      <c r="AM35" s="3">
        <f t="shared" si="2"/>
        <v>67</v>
      </c>
      <c r="AN35" s="3"/>
      <c r="AO35" s="3"/>
      <c r="AP35" s="3"/>
      <c r="AQ35" s="3" t="s">
        <v>338</v>
      </c>
    </row>
    <row r="36" spans="1:43" ht="90">
      <c r="A36" s="3">
        <v>8</v>
      </c>
      <c r="B36" s="3">
        <v>7107</v>
      </c>
      <c r="C36" s="3" t="s">
        <v>1055</v>
      </c>
      <c r="D36" s="3" t="s">
        <v>874</v>
      </c>
      <c r="E36" s="3">
        <v>24</v>
      </c>
      <c r="F36" s="3">
        <v>7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2</v>
      </c>
      <c r="O36" s="3">
        <v>0</v>
      </c>
      <c r="P36" s="3">
        <v>0</v>
      </c>
      <c r="Q36" s="3">
        <v>0</v>
      </c>
      <c r="R36" s="3">
        <v>1</v>
      </c>
      <c r="S36" s="3">
        <v>4</v>
      </c>
      <c r="T36" s="3">
        <v>4</v>
      </c>
      <c r="U36" s="3">
        <v>1</v>
      </c>
      <c r="V36" s="3">
        <v>0</v>
      </c>
      <c r="W36" s="3">
        <v>0</v>
      </c>
      <c r="X36" s="3">
        <v>3</v>
      </c>
      <c r="Y36" s="3">
        <v>0</v>
      </c>
      <c r="Z36" s="3">
        <v>3</v>
      </c>
      <c r="AA36" s="3">
        <v>3</v>
      </c>
      <c r="AB36" s="3">
        <v>3</v>
      </c>
      <c r="AC36" s="3">
        <v>0</v>
      </c>
      <c r="AD36" s="3">
        <v>0</v>
      </c>
      <c r="AE36" s="3">
        <v>0</v>
      </c>
      <c r="AF36" s="3">
        <f t="shared" si="0"/>
        <v>31</v>
      </c>
      <c r="AG36" s="3">
        <v>1</v>
      </c>
      <c r="AH36" s="3">
        <v>20</v>
      </c>
      <c r="AI36" s="3">
        <v>10</v>
      </c>
      <c r="AJ36" s="3">
        <v>1</v>
      </c>
      <c r="AK36" s="3">
        <v>3</v>
      </c>
      <c r="AL36" s="3">
        <f t="shared" si="1"/>
        <v>35</v>
      </c>
      <c r="AM36" s="3">
        <f t="shared" si="2"/>
        <v>66</v>
      </c>
      <c r="AN36" s="3"/>
      <c r="AO36" s="3"/>
      <c r="AP36" s="3"/>
      <c r="AQ36" s="3" t="s">
        <v>338</v>
      </c>
    </row>
    <row r="37" spans="1:43" ht="75">
      <c r="A37" s="3">
        <v>11</v>
      </c>
      <c r="B37" s="3">
        <v>7116</v>
      </c>
      <c r="C37" s="3" t="s">
        <v>1056</v>
      </c>
      <c r="D37" s="3" t="s">
        <v>775</v>
      </c>
      <c r="E37" s="3" t="s">
        <v>776</v>
      </c>
      <c r="F37" s="3">
        <v>7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0</v>
      </c>
      <c r="N37" s="3">
        <v>2</v>
      </c>
      <c r="O37" s="3">
        <v>0</v>
      </c>
      <c r="P37" s="3">
        <v>2</v>
      </c>
      <c r="Q37" s="3">
        <v>2</v>
      </c>
      <c r="R37" s="3">
        <v>1</v>
      </c>
      <c r="S37" s="3">
        <v>4</v>
      </c>
      <c r="T37" s="3">
        <v>4</v>
      </c>
      <c r="U37" s="3">
        <v>4</v>
      </c>
      <c r="V37" s="3">
        <v>0</v>
      </c>
      <c r="W37" s="3">
        <v>1</v>
      </c>
      <c r="X37" s="3">
        <v>3</v>
      </c>
      <c r="Y37" s="3">
        <v>1</v>
      </c>
      <c r="Z37" s="3">
        <v>1</v>
      </c>
      <c r="AA37" s="3">
        <v>3</v>
      </c>
      <c r="AB37" s="3">
        <v>2</v>
      </c>
      <c r="AC37" s="3">
        <v>0</v>
      </c>
      <c r="AD37" s="3">
        <v>0</v>
      </c>
      <c r="AE37" s="3">
        <v>0</v>
      </c>
      <c r="AF37" s="3">
        <f t="shared" si="0"/>
        <v>36</v>
      </c>
      <c r="AG37" s="3">
        <v>16</v>
      </c>
      <c r="AH37" s="3">
        <v>3</v>
      </c>
      <c r="AI37" s="3">
        <v>9</v>
      </c>
      <c r="AJ37" s="3">
        <v>0</v>
      </c>
      <c r="AK37" s="3">
        <v>2</v>
      </c>
      <c r="AL37" s="3">
        <f t="shared" si="1"/>
        <v>30</v>
      </c>
      <c r="AM37" s="3">
        <f t="shared" si="2"/>
        <v>66</v>
      </c>
      <c r="AN37" s="3"/>
      <c r="AO37" s="3"/>
      <c r="AP37" s="3"/>
      <c r="AQ37" s="3" t="s">
        <v>338</v>
      </c>
    </row>
    <row r="38" spans="1:43" ht="60">
      <c r="A38" s="3">
        <v>15</v>
      </c>
      <c r="B38" s="3">
        <v>7156</v>
      </c>
      <c r="C38" s="3" t="s">
        <v>1057</v>
      </c>
      <c r="D38" s="3" t="s">
        <v>780</v>
      </c>
      <c r="E38" s="3">
        <v>14</v>
      </c>
      <c r="F38" s="3">
        <v>7</v>
      </c>
      <c r="G38" s="3">
        <v>1</v>
      </c>
      <c r="H38" s="3">
        <v>0</v>
      </c>
      <c r="I38" s="3">
        <v>0</v>
      </c>
      <c r="J38" s="3">
        <v>1</v>
      </c>
      <c r="K38" s="3">
        <v>1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  <c r="S38" s="3">
        <v>0</v>
      </c>
      <c r="T38" s="3">
        <v>4</v>
      </c>
      <c r="U38" s="3">
        <v>1</v>
      </c>
      <c r="V38" s="3">
        <v>1</v>
      </c>
      <c r="W38" s="3">
        <v>1</v>
      </c>
      <c r="X38" s="3">
        <v>0</v>
      </c>
      <c r="Y38" s="3">
        <v>0</v>
      </c>
      <c r="Z38" s="3">
        <v>1</v>
      </c>
      <c r="AA38" s="3">
        <v>2</v>
      </c>
      <c r="AB38" s="3">
        <v>2</v>
      </c>
      <c r="AC38" s="3">
        <v>0</v>
      </c>
      <c r="AD38" s="3">
        <v>0</v>
      </c>
      <c r="AE38" s="3">
        <v>0</v>
      </c>
      <c r="AF38" s="3">
        <f t="shared" si="0"/>
        <v>17</v>
      </c>
      <c r="AG38" s="3">
        <v>1</v>
      </c>
      <c r="AH38" s="3">
        <v>20</v>
      </c>
      <c r="AI38" s="3">
        <v>5</v>
      </c>
      <c r="AJ38" s="3">
        <v>20</v>
      </c>
      <c r="AK38" s="3">
        <v>3</v>
      </c>
      <c r="AL38" s="3">
        <f t="shared" si="1"/>
        <v>49</v>
      </c>
      <c r="AM38" s="3">
        <f t="shared" si="2"/>
        <v>66</v>
      </c>
      <c r="AN38" s="3"/>
      <c r="AO38" s="3"/>
      <c r="AP38" s="3"/>
      <c r="AQ38" s="3" t="s">
        <v>338</v>
      </c>
    </row>
    <row r="39" spans="1:43" ht="60">
      <c r="A39" s="3">
        <v>19</v>
      </c>
      <c r="B39" s="3">
        <v>756</v>
      </c>
      <c r="C39" s="3" t="s">
        <v>1058</v>
      </c>
      <c r="D39" s="3" t="s">
        <v>523</v>
      </c>
      <c r="E39" s="3">
        <v>19</v>
      </c>
      <c r="F39" s="3">
        <v>7</v>
      </c>
      <c r="G39" s="3">
        <v>1</v>
      </c>
      <c r="H39" s="3">
        <v>0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0</v>
      </c>
      <c r="O39" s="3">
        <v>0</v>
      </c>
      <c r="P39" s="3">
        <v>0</v>
      </c>
      <c r="Q39" s="3">
        <v>2</v>
      </c>
      <c r="R39" s="3">
        <v>0</v>
      </c>
      <c r="S39" s="3">
        <v>4</v>
      </c>
      <c r="T39" s="3">
        <v>4</v>
      </c>
      <c r="U39" s="3">
        <v>2</v>
      </c>
      <c r="V39" s="3">
        <v>2</v>
      </c>
      <c r="W39" s="3">
        <v>0</v>
      </c>
      <c r="X39" s="3">
        <v>3</v>
      </c>
      <c r="Y39" s="3">
        <v>3</v>
      </c>
      <c r="Z39" s="3">
        <v>2</v>
      </c>
      <c r="AA39" s="3">
        <v>3</v>
      </c>
      <c r="AB39" s="3">
        <v>3</v>
      </c>
      <c r="AC39" s="3">
        <v>0</v>
      </c>
      <c r="AD39" s="3">
        <v>0</v>
      </c>
      <c r="AE39" s="3">
        <v>0</v>
      </c>
      <c r="AF39" s="3">
        <f t="shared" si="0"/>
        <v>34</v>
      </c>
      <c r="AG39" s="3">
        <v>5</v>
      </c>
      <c r="AH39" s="3">
        <v>11</v>
      </c>
      <c r="AI39" s="3">
        <v>3</v>
      </c>
      <c r="AJ39" s="3">
        <v>8</v>
      </c>
      <c r="AK39" s="3">
        <v>5</v>
      </c>
      <c r="AL39" s="3">
        <f t="shared" si="1"/>
        <v>32</v>
      </c>
      <c r="AM39" s="3">
        <f t="shared" si="2"/>
        <v>66</v>
      </c>
      <c r="AN39" s="3"/>
      <c r="AO39" s="3"/>
      <c r="AP39" s="3"/>
      <c r="AQ39" s="3" t="s">
        <v>338</v>
      </c>
    </row>
    <row r="40" spans="1:43" ht="75">
      <c r="A40" s="3">
        <v>26</v>
      </c>
      <c r="B40" s="3">
        <v>768</v>
      </c>
      <c r="C40" s="3" t="s">
        <v>1059</v>
      </c>
      <c r="D40" s="3" t="s">
        <v>1016</v>
      </c>
      <c r="E40" s="3">
        <v>1</v>
      </c>
      <c r="F40" s="3">
        <v>7</v>
      </c>
      <c r="G40" s="3">
        <v>1</v>
      </c>
      <c r="H40" s="3">
        <v>0</v>
      </c>
      <c r="I40" s="3">
        <v>0</v>
      </c>
      <c r="J40" s="3">
        <v>1</v>
      </c>
      <c r="K40" s="3">
        <v>1</v>
      </c>
      <c r="L40" s="3">
        <v>1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4</v>
      </c>
      <c r="U40" s="3">
        <v>0</v>
      </c>
      <c r="V40" s="3">
        <v>1</v>
      </c>
      <c r="W40" s="3">
        <v>1</v>
      </c>
      <c r="X40" s="3">
        <v>2</v>
      </c>
      <c r="Y40" s="3">
        <v>3</v>
      </c>
      <c r="Z40" s="3">
        <v>2</v>
      </c>
      <c r="AA40" s="3">
        <v>3</v>
      </c>
      <c r="AB40" s="3">
        <v>3</v>
      </c>
      <c r="AC40" s="3">
        <v>0</v>
      </c>
      <c r="AD40" s="3">
        <v>0</v>
      </c>
      <c r="AE40" s="3">
        <v>0</v>
      </c>
      <c r="AF40" s="3">
        <f t="shared" si="0"/>
        <v>25</v>
      </c>
      <c r="AG40" s="3">
        <v>7</v>
      </c>
      <c r="AH40" s="3">
        <v>0</v>
      </c>
      <c r="AI40" s="3">
        <v>13</v>
      </c>
      <c r="AJ40" s="3">
        <v>0</v>
      </c>
      <c r="AK40" s="3">
        <v>20</v>
      </c>
      <c r="AL40" s="3">
        <f t="shared" si="1"/>
        <v>40</v>
      </c>
      <c r="AM40" s="3">
        <f t="shared" si="2"/>
        <v>65</v>
      </c>
      <c r="AN40" s="3"/>
      <c r="AO40" s="3"/>
      <c r="AP40" s="3"/>
      <c r="AQ40" s="3" t="s">
        <v>338</v>
      </c>
    </row>
    <row r="41" spans="1:43" ht="60">
      <c r="A41" s="3">
        <v>7</v>
      </c>
      <c r="B41" s="3">
        <v>7106</v>
      </c>
      <c r="C41" s="3" t="s">
        <v>1060</v>
      </c>
      <c r="D41" s="3" t="s">
        <v>874</v>
      </c>
      <c r="E41" s="3">
        <v>24</v>
      </c>
      <c r="F41" s="3">
        <v>7</v>
      </c>
      <c r="G41" s="3">
        <v>1</v>
      </c>
      <c r="H41" s="3">
        <v>1</v>
      </c>
      <c r="I41" s="3">
        <v>0</v>
      </c>
      <c r="J41" s="3">
        <v>1</v>
      </c>
      <c r="K41" s="3">
        <v>1</v>
      </c>
      <c r="L41" s="3">
        <v>1</v>
      </c>
      <c r="M41" s="3">
        <v>1</v>
      </c>
      <c r="N41" s="3">
        <v>2</v>
      </c>
      <c r="O41" s="3">
        <v>0</v>
      </c>
      <c r="P41" s="3">
        <v>0</v>
      </c>
      <c r="Q41" s="3">
        <v>0</v>
      </c>
      <c r="R41" s="3">
        <v>1</v>
      </c>
      <c r="S41" s="3">
        <v>4</v>
      </c>
      <c r="T41" s="3">
        <v>4</v>
      </c>
      <c r="U41" s="3">
        <v>1</v>
      </c>
      <c r="V41" s="3">
        <v>0</v>
      </c>
      <c r="W41" s="3">
        <v>0</v>
      </c>
      <c r="X41" s="3">
        <v>3</v>
      </c>
      <c r="Y41" s="3">
        <v>0</v>
      </c>
      <c r="Z41" s="3">
        <v>3</v>
      </c>
      <c r="AA41" s="3">
        <v>3</v>
      </c>
      <c r="AB41" s="3">
        <v>3</v>
      </c>
      <c r="AC41" s="3">
        <v>0</v>
      </c>
      <c r="AD41" s="3">
        <v>0</v>
      </c>
      <c r="AE41" s="3">
        <v>0</v>
      </c>
      <c r="AF41" s="3">
        <f t="shared" si="0"/>
        <v>30</v>
      </c>
      <c r="AG41" s="3">
        <v>7</v>
      </c>
      <c r="AH41" s="3">
        <v>7</v>
      </c>
      <c r="AI41" s="3">
        <v>1</v>
      </c>
      <c r="AJ41" s="3">
        <v>16</v>
      </c>
      <c r="AK41" s="3">
        <v>3</v>
      </c>
      <c r="AL41" s="3">
        <f t="shared" si="1"/>
        <v>34</v>
      </c>
      <c r="AM41" s="3">
        <f t="shared" si="2"/>
        <v>64</v>
      </c>
      <c r="AN41" s="3"/>
      <c r="AO41" s="3"/>
      <c r="AP41" s="3"/>
      <c r="AQ41" s="3" t="s">
        <v>338</v>
      </c>
    </row>
    <row r="42" spans="1:43" ht="90">
      <c r="A42" s="3">
        <v>74</v>
      </c>
      <c r="B42" s="3">
        <v>791</v>
      </c>
      <c r="C42" s="3" t="s">
        <v>1061</v>
      </c>
      <c r="D42" s="3" t="s">
        <v>1046</v>
      </c>
      <c r="E42" s="3">
        <v>15</v>
      </c>
      <c r="F42" s="3">
        <v>7</v>
      </c>
      <c r="G42" s="3">
        <v>1</v>
      </c>
      <c r="H42" s="3">
        <v>1</v>
      </c>
      <c r="I42" s="3">
        <v>0</v>
      </c>
      <c r="J42" s="3">
        <v>1</v>
      </c>
      <c r="K42" s="3">
        <v>1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1</v>
      </c>
      <c r="T42" s="3">
        <v>4</v>
      </c>
      <c r="U42" s="3">
        <v>0</v>
      </c>
      <c r="V42" s="3">
        <v>0</v>
      </c>
      <c r="W42" s="3">
        <v>1</v>
      </c>
      <c r="X42" s="3">
        <v>3</v>
      </c>
      <c r="Y42" s="3">
        <v>3</v>
      </c>
      <c r="Z42" s="3">
        <v>1</v>
      </c>
      <c r="AA42" s="3">
        <v>1</v>
      </c>
      <c r="AB42" s="3">
        <v>3</v>
      </c>
      <c r="AC42" s="3">
        <v>0</v>
      </c>
      <c r="AD42" s="3">
        <v>0</v>
      </c>
      <c r="AE42" s="3">
        <v>0</v>
      </c>
      <c r="AF42" s="3">
        <f t="shared" si="0"/>
        <v>22</v>
      </c>
      <c r="AG42" s="3">
        <v>16</v>
      </c>
      <c r="AH42" s="3">
        <v>0</v>
      </c>
      <c r="AI42" s="3">
        <v>12</v>
      </c>
      <c r="AJ42" s="3">
        <v>9</v>
      </c>
      <c r="AK42" s="3">
        <v>5</v>
      </c>
      <c r="AL42" s="3">
        <f t="shared" si="1"/>
        <v>42</v>
      </c>
      <c r="AM42" s="3">
        <f t="shared" si="2"/>
        <v>64</v>
      </c>
      <c r="AN42" s="3"/>
      <c r="AO42" s="3"/>
      <c r="AP42" s="3"/>
      <c r="AQ42" s="3" t="s">
        <v>338</v>
      </c>
    </row>
    <row r="43" spans="1:43" ht="60">
      <c r="A43" s="3">
        <v>63</v>
      </c>
      <c r="B43" s="3">
        <v>7135</v>
      </c>
      <c r="C43" s="3" t="s">
        <v>1062</v>
      </c>
      <c r="D43" s="3" t="s">
        <v>392</v>
      </c>
      <c r="E43" s="3">
        <v>4</v>
      </c>
      <c r="F43" s="3">
        <v>7</v>
      </c>
      <c r="G43" s="3">
        <v>1</v>
      </c>
      <c r="H43" s="3">
        <v>0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2</v>
      </c>
      <c r="O43" s="3">
        <v>0</v>
      </c>
      <c r="P43" s="3">
        <v>2</v>
      </c>
      <c r="Q43" s="3">
        <v>2</v>
      </c>
      <c r="R43" s="3">
        <v>0</v>
      </c>
      <c r="S43" s="3">
        <v>4</v>
      </c>
      <c r="T43" s="3">
        <v>4</v>
      </c>
      <c r="U43" s="3">
        <v>4</v>
      </c>
      <c r="V43" s="3">
        <v>3</v>
      </c>
      <c r="W43" s="3">
        <v>0</v>
      </c>
      <c r="X43" s="3">
        <v>3</v>
      </c>
      <c r="Y43" s="3">
        <v>0</v>
      </c>
      <c r="Z43" s="3">
        <v>3</v>
      </c>
      <c r="AA43" s="3">
        <v>3</v>
      </c>
      <c r="AB43" s="3">
        <v>3</v>
      </c>
      <c r="AC43" s="3">
        <v>0</v>
      </c>
      <c r="AD43" s="3">
        <v>0</v>
      </c>
      <c r="AE43" s="3">
        <v>0</v>
      </c>
      <c r="AF43" s="3">
        <f t="shared" si="0"/>
        <v>39</v>
      </c>
      <c r="AG43" s="3">
        <v>6</v>
      </c>
      <c r="AH43" s="3">
        <v>3</v>
      </c>
      <c r="AI43" s="3">
        <v>10</v>
      </c>
      <c r="AJ43" s="3">
        <v>2</v>
      </c>
      <c r="AK43" s="3">
        <v>3</v>
      </c>
      <c r="AL43" s="3">
        <f t="shared" si="1"/>
        <v>24</v>
      </c>
      <c r="AM43" s="3">
        <f t="shared" si="2"/>
        <v>63</v>
      </c>
      <c r="AN43" s="3"/>
      <c r="AO43" s="3"/>
      <c r="AP43" s="3"/>
      <c r="AQ43" s="3" t="s">
        <v>338</v>
      </c>
    </row>
    <row r="44" spans="1:43" ht="90">
      <c r="A44" s="3">
        <v>54</v>
      </c>
      <c r="B44" s="3">
        <v>737</v>
      </c>
      <c r="C44" s="3" t="s">
        <v>1063</v>
      </c>
      <c r="D44" s="3" t="s">
        <v>479</v>
      </c>
      <c r="E44" s="3">
        <v>21</v>
      </c>
      <c r="F44" s="3">
        <v>7</v>
      </c>
      <c r="G44" s="3">
        <v>1</v>
      </c>
      <c r="H44" s="3">
        <v>1</v>
      </c>
      <c r="I44" s="3">
        <v>0</v>
      </c>
      <c r="J44" s="3">
        <v>1</v>
      </c>
      <c r="K44" s="3">
        <v>1</v>
      </c>
      <c r="L44" s="3">
        <v>1</v>
      </c>
      <c r="M44" s="3">
        <v>1</v>
      </c>
      <c r="N44" s="3">
        <v>2</v>
      </c>
      <c r="O44" s="3">
        <v>0</v>
      </c>
      <c r="P44" s="3">
        <v>2</v>
      </c>
      <c r="Q44" s="3">
        <v>0</v>
      </c>
      <c r="R44" s="3">
        <v>2</v>
      </c>
      <c r="S44" s="3">
        <v>4</v>
      </c>
      <c r="T44" s="3">
        <v>4</v>
      </c>
      <c r="U44" s="3">
        <v>1</v>
      </c>
      <c r="V44" s="3">
        <v>1</v>
      </c>
      <c r="W44" s="3">
        <v>1</v>
      </c>
      <c r="X44" s="3">
        <v>3</v>
      </c>
      <c r="Y44" s="3">
        <v>0</v>
      </c>
      <c r="Z44" s="3">
        <v>2</v>
      </c>
      <c r="AA44" s="3">
        <v>3</v>
      </c>
      <c r="AB44" s="3">
        <v>3</v>
      </c>
      <c r="AC44" s="3">
        <v>0</v>
      </c>
      <c r="AD44" s="3">
        <v>0</v>
      </c>
      <c r="AE44" s="3">
        <v>0</v>
      </c>
      <c r="AF44" s="3">
        <f t="shared" si="0"/>
        <v>34</v>
      </c>
      <c r="AG44" s="3">
        <v>0</v>
      </c>
      <c r="AH44" s="3">
        <v>20</v>
      </c>
      <c r="AI44" s="3">
        <v>7</v>
      </c>
      <c r="AJ44" s="3">
        <v>0</v>
      </c>
      <c r="AK44" s="3">
        <v>1</v>
      </c>
      <c r="AL44" s="3">
        <f t="shared" si="1"/>
        <v>28</v>
      </c>
      <c r="AM44" s="3">
        <f t="shared" si="2"/>
        <v>62</v>
      </c>
      <c r="AN44" s="3"/>
      <c r="AO44" s="3"/>
      <c r="AP44" s="3"/>
      <c r="AQ44" s="3" t="s">
        <v>338</v>
      </c>
    </row>
    <row r="45" spans="1:43" ht="75">
      <c r="A45" s="3">
        <v>79</v>
      </c>
      <c r="B45" s="3">
        <v>7171</v>
      </c>
      <c r="C45" s="3" t="s">
        <v>1064</v>
      </c>
      <c r="D45" s="3" t="s">
        <v>674</v>
      </c>
      <c r="E45" s="3">
        <v>30</v>
      </c>
      <c r="F45" s="3">
        <v>7</v>
      </c>
      <c r="G45" s="3">
        <v>1</v>
      </c>
      <c r="H45" s="3">
        <v>1</v>
      </c>
      <c r="I45" s="3">
        <v>0</v>
      </c>
      <c r="J45" s="3">
        <v>1</v>
      </c>
      <c r="K45" s="3">
        <v>1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4</v>
      </c>
      <c r="U45" s="3">
        <v>4</v>
      </c>
      <c r="V45" s="3">
        <v>1</v>
      </c>
      <c r="W45" s="3">
        <v>1</v>
      </c>
      <c r="X45" s="3">
        <v>0</v>
      </c>
      <c r="Y45" s="3">
        <v>0</v>
      </c>
      <c r="Z45" s="3">
        <v>0</v>
      </c>
      <c r="AA45" s="3">
        <v>0</v>
      </c>
      <c r="AB45" s="3">
        <v>2</v>
      </c>
      <c r="AC45" s="3">
        <v>0</v>
      </c>
      <c r="AD45" s="3">
        <v>0</v>
      </c>
      <c r="AE45" s="3">
        <v>0</v>
      </c>
      <c r="AF45" s="3">
        <f t="shared" si="0"/>
        <v>17</v>
      </c>
      <c r="AG45" s="3">
        <v>13</v>
      </c>
      <c r="AH45" s="3">
        <v>11</v>
      </c>
      <c r="AI45" s="3">
        <v>7</v>
      </c>
      <c r="AJ45" s="3">
        <v>9</v>
      </c>
      <c r="AK45" s="3">
        <v>5</v>
      </c>
      <c r="AL45" s="3">
        <f t="shared" si="1"/>
        <v>45</v>
      </c>
      <c r="AM45" s="3">
        <f t="shared" si="2"/>
        <v>62</v>
      </c>
      <c r="AN45" s="3"/>
      <c r="AO45" s="3"/>
      <c r="AP45" s="3"/>
      <c r="AQ45" s="3" t="s">
        <v>338</v>
      </c>
    </row>
    <row r="46" spans="1:43" ht="75">
      <c r="A46" s="3">
        <v>40</v>
      </c>
      <c r="B46" s="3">
        <v>720</v>
      </c>
      <c r="C46" s="3" t="s">
        <v>1065</v>
      </c>
      <c r="D46" s="3" t="s">
        <v>961</v>
      </c>
      <c r="E46" s="3">
        <v>9</v>
      </c>
      <c r="F46" s="3">
        <v>7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2</v>
      </c>
      <c r="O46" s="3">
        <v>0</v>
      </c>
      <c r="P46" s="3">
        <v>2</v>
      </c>
      <c r="Q46" s="3">
        <v>2</v>
      </c>
      <c r="R46" s="3">
        <v>2</v>
      </c>
      <c r="S46" s="3">
        <v>1</v>
      </c>
      <c r="T46" s="3">
        <v>4</v>
      </c>
      <c r="U46" s="3">
        <v>2</v>
      </c>
      <c r="V46" s="3">
        <v>3</v>
      </c>
      <c r="W46" s="3">
        <v>3</v>
      </c>
      <c r="X46" s="3">
        <v>3</v>
      </c>
      <c r="Y46" s="3">
        <v>0</v>
      </c>
      <c r="Z46" s="3">
        <v>2</v>
      </c>
      <c r="AA46" s="3">
        <v>3</v>
      </c>
      <c r="AB46" s="3">
        <v>2</v>
      </c>
      <c r="AC46" s="3">
        <v>0</v>
      </c>
      <c r="AD46" s="3">
        <v>0</v>
      </c>
      <c r="AE46" s="3">
        <v>0</v>
      </c>
      <c r="AF46" s="3">
        <f t="shared" si="0"/>
        <v>38</v>
      </c>
      <c r="AG46" s="3">
        <v>9</v>
      </c>
      <c r="AH46" s="3">
        <v>0</v>
      </c>
      <c r="AI46" s="3">
        <v>3</v>
      </c>
      <c r="AJ46" s="3">
        <v>7</v>
      </c>
      <c r="AK46" s="3">
        <v>3</v>
      </c>
      <c r="AL46" s="3">
        <f t="shared" si="1"/>
        <v>22</v>
      </c>
      <c r="AM46" s="3">
        <f t="shared" si="2"/>
        <v>60</v>
      </c>
      <c r="AN46" s="3"/>
      <c r="AO46" s="3"/>
      <c r="AP46" s="3"/>
      <c r="AQ46" s="3" t="s">
        <v>338</v>
      </c>
    </row>
    <row r="47" spans="1:43" ht="60">
      <c r="A47" s="3">
        <v>70</v>
      </c>
      <c r="B47" s="3">
        <v>7162</v>
      </c>
      <c r="C47" s="3" t="s">
        <v>1066</v>
      </c>
      <c r="D47" s="3" t="s">
        <v>1042</v>
      </c>
      <c r="E47" s="3" t="s">
        <v>665</v>
      </c>
      <c r="F47" s="3">
        <v>7</v>
      </c>
      <c r="G47" s="3">
        <v>1</v>
      </c>
      <c r="H47" s="3">
        <v>1</v>
      </c>
      <c r="I47" s="3">
        <v>0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0</v>
      </c>
      <c r="P47" s="3">
        <v>2</v>
      </c>
      <c r="Q47" s="3">
        <v>2</v>
      </c>
      <c r="R47" s="3">
        <v>2</v>
      </c>
      <c r="S47" s="3">
        <v>4</v>
      </c>
      <c r="T47" s="3">
        <v>4</v>
      </c>
      <c r="U47" s="3">
        <v>4</v>
      </c>
      <c r="V47" s="3">
        <v>3</v>
      </c>
      <c r="W47" s="3">
        <v>1</v>
      </c>
      <c r="X47" s="3">
        <v>2</v>
      </c>
      <c r="Y47" s="3">
        <v>0</v>
      </c>
      <c r="Z47" s="3">
        <v>1</v>
      </c>
      <c r="AA47" s="3">
        <v>3</v>
      </c>
      <c r="AB47" s="3">
        <v>3</v>
      </c>
      <c r="AC47" s="3">
        <v>0</v>
      </c>
      <c r="AD47" s="3">
        <v>0</v>
      </c>
      <c r="AE47" s="3">
        <v>0</v>
      </c>
      <c r="AF47" s="3">
        <f t="shared" si="0"/>
        <v>38</v>
      </c>
      <c r="AG47" s="3">
        <v>5</v>
      </c>
      <c r="AH47" s="3">
        <v>1</v>
      </c>
      <c r="AI47" s="3">
        <v>12</v>
      </c>
      <c r="AJ47" s="3">
        <v>1</v>
      </c>
      <c r="AK47" s="3">
        <v>3</v>
      </c>
      <c r="AL47" s="3">
        <f t="shared" si="1"/>
        <v>22</v>
      </c>
      <c r="AM47" s="3">
        <f t="shared" si="2"/>
        <v>60</v>
      </c>
      <c r="AN47" s="3"/>
      <c r="AO47" s="3"/>
      <c r="AP47" s="3"/>
      <c r="AQ47" s="3" t="s">
        <v>338</v>
      </c>
    </row>
    <row r="48" spans="1:43" ht="90">
      <c r="A48" s="3">
        <v>62</v>
      </c>
      <c r="B48" s="3">
        <v>7138</v>
      </c>
      <c r="C48" s="3" t="s">
        <v>1067</v>
      </c>
      <c r="D48" s="3" t="s">
        <v>392</v>
      </c>
      <c r="E48" s="3">
        <v>4</v>
      </c>
      <c r="F48" s="3">
        <v>7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2</v>
      </c>
      <c r="O48" s="3">
        <v>0</v>
      </c>
      <c r="P48" s="3">
        <v>2</v>
      </c>
      <c r="Q48" s="3">
        <v>2</v>
      </c>
      <c r="R48" s="3">
        <v>2</v>
      </c>
      <c r="S48" s="3">
        <v>4</v>
      </c>
      <c r="T48" s="3">
        <v>4</v>
      </c>
      <c r="U48" s="3">
        <v>4</v>
      </c>
      <c r="V48" s="3">
        <v>3</v>
      </c>
      <c r="W48" s="3">
        <v>1</v>
      </c>
      <c r="X48" s="3">
        <v>3</v>
      </c>
      <c r="Y48" s="3">
        <v>0</v>
      </c>
      <c r="Z48" s="3">
        <v>3</v>
      </c>
      <c r="AA48" s="3">
        <v>3</v>
      </c>
      <c r="AB48" s="3">
        <v>3</v>
      </c>
      <c r="AC48" s="3">
        <v>0</v>
      </c>
      <c r="AD48" s="3">
        <v>0</v>
      </c>
      <c r="AE48" s="3">
        <v>0</v>
      </c>
      <c r="AF48" s="3">
        <f t="shared" si="0"/>
        <v>43</v>
      </c>
      <c r="AG48" s="3">
        <v>6</v>
      </c>
      <c r="AH48" s="3">
        <v>0</v>
      </c>
      <c r="AI48" s="3">
        <v>0</v>
      </c>
      <c r="AJ48" s="3">
        <v>9</v>
      </c>
      <c r="AK48" s="3">
        <v>1</v>
      </c>
      <c r="AL48" s="3">
        <f t="shared" si="1"/>
        <v>16</v>
      </c>
      <c r="AM48" s="3">
        <f t="shared" si="2"/>
        <v>59</v>
      </c>
      <c r="AN48" s="3"/>
      <c r="AO48" s="3"/>
      <c r="AP48" s="3"/>
      <c r="AQ48" s="3" t="s">
        <v>338</v>
      </c>
    </row>
    <row r="49" spans="1:43" ht="90">
      <c r="A49" s="3">
        <v>12</v>
      </c>
      <c r="B49" s="3">
        <v>7103</v>
      </c>
      <c r="C49" s="3" t="s">
        <v>1068</v>
      </c>
      <c r="D49" s="3" t="s">
        <v>545</v>
      </c>
      <c r="E49" s="3" t="s">
        <v>546</v>
      </c>
      <c r="F49" s="3">
        <v>7</v>
      </c>
      <c r="G49" s="3">
        <v>1</v>
      </c>
      <c r="H49" s="3">
        <v>1</v>
      </c>
      <c r="I49" s="3">
        <v>0</v>
      </c>
      <c r="J49" s="3">
        <v>1</v>
      </c>
      <c r="K49" s="3">
        <v>1</v>
      </c>
      <c r="L49" s="3">
        <v>0</v>
      </c>
      <c r="M49" s="3">
        <v>1</v>
      </c>
      <c r="N49" s="3">
        <v>2</v>
      </c>
      <c r="O49" s="3">
        <v>0</v>
      </c>
      <c r="P49" s="3">
        <v>0</v>
      </c>
      <c r="Q49" s="3">
        <v>2</v>
      </c>
      <c r="R49" s="3">
        <v>0</v>
      </c>
      <c r="S49" s="3">
        <v>4</v>
      </c>
      <c r="T49" s="3">
        <v>4</v>
      </c>
      <c r="U49" s="3">
        <v>4</v>
      </c>
      <c r="V49" s="3">
        <v>1</v>
      </c>
      <c r="W49" s="3">
        <v>3</v>
      </c>
      <c r="X49" s="3">
        <v>3</v>
      </c>
      <c r="Y49" s="3">
        <v>3</v>
      </c>
      <c r="Z49" s="3">
        <v>2</v>
      </c>
      <c r="AA49" s="3">
        <v>3</v>
      </c>
      <c r="AB49" s="3">
        <v>2</v>
      </c>
      <c r="AC49" s="3">
        <v>0</v>
      </c>
      <c r="AD49" s="3">
        <v>0</v>
      </c>
      <c r="AE49" s="3">
        <v>0</v>
      </c>
      <c r="AF49" s="3">
        <f t="shared" si="0"/>
        <v>38</v>
      </c>
      <c r="AG49" s="3">
        <v>3</v>
      </c>
      <c r="AH49" s="3">
        <v>2</v>
      </c>
      <c r="AI49" s="3">
        <v>9</v>
      </c>
      <c r="AJ49" s="3">
        <v>1</v>
      </c>
      <c r="AK49" s="3">
        <v>5</v>
      </c>
      <c r="AL49" s="3">
        <f t="shared" si="1"/>
        <v>20</v>
      </c>
      <c r="AM49" s="3">
        <f t="shared" si="2"/>
        <v>58</v>
      </c>
      <c r="AN49" s="3"/>
      <c r="AO49" s="3"/>
      <c r="AP49" s="3"/>
      <c r="AQ49" s="3" t="s">
        <v>338</v>
      </c>
    </row>
    <row r="50" spans="1:43" ht="60">
      <c r="A50" s="3">
        <v>28</v>
      </c>
      <c r="B50" s="3">
        <v>765</v>
      </c>
      <c r="C50" s="3" t="s">
        <v>1069</v>
      </c>
      <c r="D50" s="3" t="s">
        <v>1016</v>
      </c>
      <c r="E50" s="3">
        <v>1</v>
      </c>
      <c r="F50" s="3">
        <v>7</v>
      </c>
      <c r="G50" s="3">
        <v>1</v>
      </c>
      <c r="H50" s="3">
        <v>0</v>
      </c>
      <c r="I50" s="3">
        <v>0</v>
      </c>
      <c r="J50" s="3">
        <v>1</v>
      </c>
      <c r="K50" s="3">
        <v>1</v>
      </c>
      <c r="L50" s="3">
        <v>1</v>
      </c>
      <c r="M50" s="3">
        <v>1</v>
      </c>
      <c r="N50" s="3">
        <v>2</v>
      </c>
      <c r="O50" s="3">
        <v>0</v>
      </c>
      <c r="P50" s="3">
        <v>0</v>
      </c>
      <c r="Q50" s="3">
        <v>0</v>
      </c>
      <c r="R50" s="3">
        <v>0</v>
      </c>
      <c r="S50" s="3">
        <v>4</v>
      </c>
      <c r="T50" s="3">
        <v>4</v>
      </c>
      <c r="U50" s="3">
        <v>2</v>
      </c>
      <c r="V50" s="3">
        <v>2</v>
      </c>
      <c r="W50" s="3">
        <v>1</v>
      </c>
      <c r="X50" s="3">
        <v>1</v>
      </c>
      <c r="Y50" s="3">
        <v>3</v>
      </c>
      <c r="Z50" s="3">
        <v>2</v>
      </c>
      <c r="AA50" s="3">
        <v>3</v>
      </c>
      <c r="AB50" s="3">
        <v>2</v>
      </c>
      <c r="AC50" s="3">
        <v>0</v>
      </c>
      <c r="AD50" s="3">
        <v>0</v>
      </c>
      <c r="AE50" s="3">
        <v>0</v>
      </c>
      <c r="AF50" s="3">
        <f t="shared" si="0"/>
        <v>31</v>
      </c>
      <c r="AG50" s="3">
        <v>0</v>
      </c>
      <c r="AH50" s="3">
        <v>0</v>
      </c>
      <c r="AI50" s="3">
        <v>7</v>
      </c>
      <c r="AJ50" s="3">
        <v>0</v>
      </c>
      <c r="AK50" s="3">
        <v>20</v>
      </c>
      <c r="AL50" s="3">
        <f t="shared" si="1"/>
        <v>27</v>
      </c>
      <c r="AM50" s="3">
        <f t="shared" si="2"/>
        <v>58</v>
      </c>
      <c r="AN50" s="3"/>
      <c r="AO50" s="3"/>
      <c r="AP50" s="3"/>
      <c r="AQ50" s="3" t="s">
        <v>338</v>
      </c>
    </row>
    <row r="51" spans="1:43" ht="75">
      <c r="A51" s="3">
        <v>5</v>
      </c>
      <c r="B51" s="3">
        <v>792</v>
      </c>
      <c r="C51" s="3" t="s">
        <v>1070</v>
      </c>
      <c r="D51" s="3" t="s">
        <v>635</v>
      </c>
      <c r="E51" s="3" t="s">
        <v>1071</v>
      </c>
      <c r="F51" s="3">
        <v>7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0</v>
      </c>
      <c r="N51" s="3">
        <v>0</v>
      </c>
      <c r="O51" s="3">
        <v>0</v>
      </c>
      <c r="P51" s="3">
        <v>2</v>
      </c>
      <c r="Q51" s="3">
        <v>2</v>
      </c>
      <c r="R51" s="3">
        <v>2</v>
      </c>
      <c r="S51" s="3">
        <v>1</v>
      </c>
      <c r="T51" s="3">
        <v>4</v>
      </c>
      <c r="U51" s="3">
        <v>3</v>
      </c>
      <c r="V51" s="3">
        <v>1</v>
      </c>
      <c r="W51" s="3">
        <v>1</v>
      </c>
      <c r="X51" s="3">
        <v>3</v>
      </c>
      <c r="Y51" s="3">
        <v>1</v>
      </c>
      <c r="Z51" s="3">
        <v>1</v>
      </c>
      <c r="AA51" s="3">
        <v>3</v>
      </c>
      <c r="AB51" s="3">
        <v>3</v>
      </c>
      <c r="AC51" s="3">
        <v>0</v>
      </c>
      <c r="AD51" s="3">
        <v>0</v>
      </c>
      <c r="AE51" s="3">
        <v>0</v>
      </c>
      <c r="AF51" s="3">
        <f t="shared" si="0"/>
        <v>33</v>
      </c>
      <c r="AG51" s="3">
        <v>1</v>
      </c>
      <c r="AH51" s="3">
        <v>4</v>
      </c>
      <c r="AI51" s="3">
        <v>6</v>
      </c>
      <c r="AJ51" s="3">
        <v>4</v>
      </c>
      <c r="AK51" s="3">
        <v>9</v>
      </c>
      <c r="AL51" s="3">
        <f t="shared" si="1"/>
        <v>24</v>
      </c>
      <c r="AM51" s="3">
        <f t="shared" si="2"/>
        <v>57</v>
      </c>
      <c r="AN51" s="3"/>
      <c r="AO51" s="3"/>
      <c r="AP51" s="3"/>
      <c r="AQ51" s="3" t="s">
        <v>338</v>
      </c>
    </row>
    <row r="52" spans="1:43" ht="75">
      <c r="A52" s="3">
        <v>68</v>
      </c>
      <c r="B52" s="3">
        <v>7158</v>
      </c>
      <c r="C52" s="3" t="s">
        <v>1072</v>
      </c>
      <c r="D52" s="3" t="s">
        <v>1042</v>
      </c>
      <c r="E52" s="3" t="s">
        <v>665</v>
      </c>
      <c r="F52" s="3">
        <v>7</v>
      </c>
      <c r="G52" s="3">
        <v>1</v>
      </c>
      <c r="H52" s="3">
        <v>1</v>
      </c>
      <c r="I52" s="3">
        <v>1</v>
      </c>
      <c r="J52" s="3">
        <v>0</v>
      </c>
      <c r="K52" s="3">
        <v>1</v>
      </c>
      <c r="L52" s="3">
        <v>1</v>
      </c>
      <c r="M52" s="3">
        <v>1</v>
      </c>
      <c r="N52" s="3">
        <v>2</v>
      </c>
      <c r="O52" s="3">
        <v>0</v>
      </c>
      <c r="P52" s="3">
        <v>2</v>
      </c>
      <c r="Q52" s="3">
        <v>2</v>
      </c>
      <c r="R52" s="3">
        <v>2</v>
      </c>
      <c r="S52" s="3">
        <v>4</v>
      </c>
      <c r="T52" s="3">
        <v>4</v>
      </c>
      <c r="U52" s="3">
        <v>4</v>
      </c>
      <c r="V52" s="3">
        <v>3</v>
      </c>
      <c r="W52" s="3">
        <v>1</v>
      </c>
      <c r="X52" s="3">
        <v>2</v>
      </c>
      <c r="Y52" s="3">
        <v>0</v>
      </c>
      <c r="Z52" s="3">
        <v>2</v>
      </c>
      <c r="AA52" s="3">
        <v>3</v>
      </c>
      <c r="AB52" s="3">
        <v>3</v>
      </c>
      <c r="AC52" s="3">
        <v>0</v>
      </c>
      <c r="AD52" s="3">
        <v>0</v>
      </c>
      <c r="AE52" s="3">
        <v>0</v>
      </c>
      <c r="AF52" s="3">
        <f t="shared" si="0"/>
        <v>40</v>
      </c>
      <c r="AG52" s="3">
        <v>5</v>
      </c>
      <c r="AH52" s="3">
        <v>0</v>
      </c>
      <c r="AI52" s="3">
        <v>3</v>
      </c>
      <c r="AJ52" s="3">
        <v>1</v>
      </c>
      <c r="AK52" s="3">
        <v>5</v>
      </c>
      <c r="AL52" s="3">
        <f t="shared" si="1"/>
        <v>14</v>
      </c>
      <c r="AM52" s="3">
        <f t="shared" si="2"/>
        <v>54</v>
      </c>
      <c r="AN52" s="3"/>
      <c r="AO52" s="3"/>
      <c r="AP52" s="3"/>
      <c r="AQ52" s="3" t="s">
        <v>338</v>
      </c>
    </row>
    <row r="53" spans="1:43" ht="75">
      <c r="A53" s="3">
        <v>69</v>
      </c>
      <c r="B53" s="3">
        <v>7160</v>
      </c>
      <c r="C53" s="3" t="s">
        <v>1073</v>
      </c>
      <c r="D53" s="3" t="s">
        <v>1042</v>
      </c>
      <c r="E53" s="3" t="s">
        <v>665</v>
      </c>
      <c r="F53" s="3">
        <v>7</v>
      </c>
      <c r="G53" s="3">
        <v>1</v>
      </c>
      <c r="H53" s="3">
        <v>0</v>
      </c>
      <c r="I53" s="3">
        <v>1</v>
      </c>
      <c r="J53" s="3">
        <v>0</v>
      </c>
      <c r="K53" s="3">
        <v>1</v>
      </c>
      <c r="L53" s="3">
        <v>1</v>
      </c>
      <c r="M53" s="3">
        <v>0</v>
      </c>
      <c r="N53" s="3">
        <v>2</v>
      </c>
      <c r="O53" s="3">
        <v>0</v>
      </c>
      <c r="P53" s="3">
        <v>2</v>
      </c>
      <c r="Q53" s="3">
        <v>2</v>
      </c>
      <c r="R53" s="3">
        <v>2</v>
      </c>
      <c r="S53" s="3">
        <v>4</v>
      </c>
      <c r="T53" s="3">
        <v>4</v>
      </c>
      <c r="U53" s="3">
        <v>4</v>
      </c>
      <c r="V53" s="3">
        <v>0</v>
      </c>
      <c r="W53" s="3">
        <v>1</v>
      </c>
      <c r="X53" s="3">
        <v>2</v>
      </c>
      <c r="Y53" s="3">
        <v>0</v>
      </c>
      <c r="Z53" s="3">
        <v>2</v>
      </c>
      <c r="AA53" s="3">
        <v>3</v>
      </c>
      <c r="AB53" s="3">
        <v>3</v>
      </c>
      <c r="AC53" s="3">
        <v>0</v>
      </c>
      <c r="AD53" s="3">
        <v>0</v>
      </c>
      <c r="AE53" s="3">
        <v>0</v>
      </c>
      <c r="AF53" s="3">
        <f t="shared" si="0"/>
        <v>35</v>
      </c>
      <c r="AG53" s="3">
        <v>3</v>
      </c>
      <c r="AH53" s="3">
        <v>3</v>
      </c>
      <c r="AI53" s="3">
        <v>9</v>
      </c>
      <c r="AJ53" s="3">
        <v>1</v>
      </c>
      <c r="AK53" s="3">
        <v>3</v>
      </c>
      <c r="AL53" s="3">
        <f t="shared" si="1"/>
        <v>19</v>
      </c>
      <c r="AM53" s="3">
        <f t="shared" si="2"/>
        <v>54</v>
      </c>
      <c r="AN53" s="3"/>
      <c r="AO53" s="3"/>
      <c r="AP53" s="3"/>
      <c r="AQ53" s="3" t="s">
        <v>338</v>
      </c>
    </row>
    <row r="54" spans="1:43" ht="75">
      <c r="A54" s="3">
        <v>64</v>
      </c>
      <c r="B54" s="3">
        <v>7173</v>
      </c>
      <c r="C54" s="3" t="s">
        <v>1074</v>
      </c>
      <c r="D54" s="3" t="s">
        <v>395</v>
      </c>
      <c r="E54" s="3">
        <v>4</v>
      </c>
      <c r="F54" s="3">
        <v>7</v>
      </c>
      <c r="G54" s="3">
        <v>1</v>
      </c>
      <c r="H54" s="3">
        <v>0</v>
      </c>
      <c r="I54" s="3">
        <v>1</v>
      </c>
      <c r="J54" s="3">
        <v>1</v>
      </c>
      <c r="K54" s="3">
        <v>0</v>
      </c>
      <c r="L54" s="3">
        <v>0</v>
      </c>
      <c r="M54" s="3">
        <v>1</v>
      </c>
      <c r="N54" s="3">
        <v>0</v>
      </c>
      <c r="O54" s="3">
        <v>0</v>
      </c>
      <c r="P54" s="3">
        <v>0</v>
      </c>
      <c r="Q54" s="3">
        <v>0</v>
      </c>
      <c r="R54" s="3">
        <v>2</v>
      </c>
      <c r="S54" s="3">
        <v>4</v>
      </c>
      <c r="T54" s="3">
        <v>2</v>
      </c>
      <c r="U54" s="3">
        <v>1</v>
      </c>
      <c r="V54" s="3">
        <v>0</v>
      </c>
      <c r="W54" s="3">
        <v>3</v>
      </c>
      <c r="X54" s="3">
        <v>0</v>
      </c>
      <c r="Y54" s="3">
        <v>3</v>
      </c>
      <c r="Z54" s="3">
        <v>2</v>
      </c>
      <c r="AA54" s="3">
        <v>3</v>
      </c>
      <c r="AB54" s="3">
        <v>3</v>
      </c>
      <c r="AC54" s="3">
        <v>0</v>
      </c>
      <c r="AD54" s="3">
        <v>0</v>
      </c>
      <c r="AE54" s="3">
        <v>0</v>
      </c>
      <c r="AF54" s="3">
        <f t="shared" si="0"/>
        <v>27</v>
      </c>
      <c r="AG54" s="3">
        <v>6</v>
      </c>
      <c r="AH54" s="3">
        <v>0</v>
      </c>
      <c r="AI54" s="3">
        <v>6</v>
      </c>
      <c r="AJ54" s="3">
        <v>13</v>
      </c>
      <c r="AK54" s="3">
        <v>1</v>
      </c>
      <c r="AL54" s="3">
        <f t="shared" si="1"/>
        <v>26</v>
      </c>
      <c r="AM54" s="3">
        <f t="shared" si="2"/>
        <v>53</v>
      </c>
      <c r="AN54" s="3"/>
      <c r="AO54" s="3"/>
      <c r="AP54" s="3"/>
      <c r="AQ54" s="3" t="s">
        <v>338</v>
      </c>
    </row>
    <row r="55" spans="1:43" ht="60">
      <c r="A55" s="3">
        <v>37</v>
      </c>
      <c r="B55" s="3">
        <v>775</v>
      </c>
      <c r="C55" s="3" t="s">
        <v>1075</v>
      </c>
      <c r="D55" s="3" t="s">
        <v>500</v>
      </c>
      <c r="E55" s="3">
        <v>16</v>
      </c>
      <c r="F55" s="3">
        <v>7</v>
      </c>
      <c r="G55" s="3">
        <v>1</v>
      </c>
      <c r="H55" s="3">
        <v>1</v>
      </c>
      <c r="I55" s="3">
        <v>0</v>
      </c>
      <c r="J55" s="3">
        <v>0</v>
      </c>
      <c r="K55" s="3">
        <v>0</v>
      </c>
      <c r="L55" s="3">
        <v>1</v>
      </c>
      <c r="M55" s="3">
        <v>0</v>
      </c>
      <c r="N55" s="3">
        <v>0</v>
      </c>
      <c r="O55" s="3">
        <v>0</v>
      </c>
      <c r="P55" s="3">
        <v>2</v>
      </c>
      <c r="Q55" s="3">
        <v>2</v>
      </c>
      <c r="R55" s="3">
        <v>2</v>
      </c>
      <c r="S55" s="3">
        <v>2</v>
      </c>
      <c r="T55" s="3">
        <v>4</v>
      </c>
      <c r="U55" s="3">
        <v>1</v>
      </c>
      <c r="V55" s="3">
        <v>1</v>
      </c>
      <c r="W55" s="3">
        <v>0</v>
      </c>
      <c r="X55" s="3">
        <v>2</v>
      </c>
      <c r="Y55" s="3">
        <v>0</v>
      </c>
      <c r="Z55" s="3">
        <v>2</v>
      </c>
      <c r="AA55" s="3">
        <v>3</v>
      </c>
      <c r="AB55" s="3">
        <v>1</v>
      </c>
      <c r="AC55" s="3">
        <v>0</v>
      </c>
      <c r="AD55" s="3">
        <v>0</v>
      </c>
      <c r="AE55" s="3">
        <v>0</v>
      </c>
      <c r="AF55" s="3">
        <f t="shared" si="0"/>
        <v>25</v>
      </c>
      <c r="AG55" s="3">
        <v>9</v>
      </c>
      <c r="AH55" s="3">
        <v>16</v>
      </c>
      <c r="AI55" s="3">
        <v>1</v>
      </c>
      <c r="AJ55" s="3">
        <v>0</v>
      </c>
      <c r="AK55" s="3">
        <v>1</v>
      </c>
      <c r="AL55" s="3">
        <f t="shared" si="1"/>
        <v>27</v>
      </c>
      <c r="AM55" s="3">
        <f t="shared" si="2"/>
        <v>52</v>
      </c>
      <c r="AN55" s="3"/>
      <c r="AO55" s="3"/>
      <c r="AP55" s="3"/>
      <c r="AQ55" s="3" t="s">
        <v>338</v>
      </c>
    </row>
    <row r="56" spans="1:43" ht="75">
      <c r="A56" s="3">
        <v>61</v>
      </c>
      <c r="B56" s="3">
        <v>7140</v>
      </c>
      <c r="C56" s="3" t="s">
        <v>1076</v>
      </c>
      <c r="D56" s="3" t="s">
        <v>392</v>
      </c>
      <c r="E56" s="3">
        <v>4</v>
      </c>
      <c r="F56" s="3">
        <v>7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2</v>
      </c>
      <c r="O56" s="3">
        <v>0</v>
      </c>
      <c r="P56" s="3">
        <v>2</v>
      </c>
      <c r="Q56" s="3">
        <v>2</v>
      </c>
      <c r="R56" s="3">
        <v>2</v>
      </c>
      <c r="S56" s="3">
        <v>4</v>
      </c>
      <c r="T56" s="3">
        <v>2</v>
      </c>
      <c r="U56" s="3">
        <v>4</v>
      </c>
      <c r="V56" s="3">
        <v>2</v>
      </c>
      <c r="W56" s="3">
        <v>1</v>
      </c>
      <c r="X56" s="3">
        <v>3</v>
      </c>
      <c r="Y56" s="3">
        <v>0</v>
      </c>
      <c r="Z56" s="3">
        <v>3</v>
      </c>
      <c r="AA56" s="3">
        <v>3</v>
      </c>
      <c r="AB56" s="3">
        <v>3</v>
      </c>
      <c r="AC56" s="3">
        <v>0</v>
      </c>
      <c r="AD56" s="3">
        <v>0</v>
      </c>
      <c r="AE56" s="3">
        <v>0</v>
      </c>
      <c r="AF56" s="3">
        <f t="shared" si="0"/>
        <v>40</v>
      </c>
      <c r="AG56" s="3">
        <v>12</v>
      </c>
      <c r="AH56" s="3">
        <v>0</v>
      </c>
      <c r="AI56" s="3">
        <v>0</v>
      </c>
      <c r="AJ56" s="3">
        <v>0</v>
      </c>
      <c r="AK56" s="3">
        <v>0</v>
      </c>
      <c r="AL56" s="3">
        <f t="shared" si="1"/>
        <v>12</v>
      </c>
      <c r="AM56" s="3">
        <f t="shared" si="2"/>
        <v>52</v>
      </c>
      <c r="AN56" s="3"/>
      <c r="AO56" s="3"/>
      <c r="AP56" s="3"/>
      <c r="AQ56" s="3" t="s">
        <v>338</v>
      </c>
    </row>
    <row r="57" spans="1:43" ht="90">
      <c r="A57" s="3">
        <v>45</v>
      </c>
      <c r="B57" s="3">
        <v>7148</v>
      </c>
      <c r="C57" s="3" t="s">
        <v>1077</v>
      </c>
      <c r="D57" s="3" t="s">
        <v>484</v>
      </c>
      <c r="E57" s="3">
        <v>23</v>
      </c>
      <c r="F57" s="3">
        <v>7</v>
      </c>
      <c r="G57" s="3">
        <v>0</v>
      </c>
      <c r="H57" s="3">
        <v>1</v>
      </c>
      <c r="I57" s="3">
        <v>1</v>
      </c>
      <c r="J57" s="3">
        <v>1</v>
      </c>
      <c r="K57" s="3">
        <v>0</v>
      </c>
      <c r="L57" s="3">
        <v>1</v>
      </c>
      <c r="M57" s="3">
        <v>1</v>
      </c>
      <c r="N57" s="3">
        <v>2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1</v>
      </c>
      <c r="V57" s="3">
        <v>0</v>
      </c>
      <c r="W57" s="3">
        <v>1</v>
      </c>
      <c r="X57" s="3">
        <v>2</v>
      </c>
      <c r="Y57" s="3">
        <v>0</v>
      </c>
      <c r="Z57" s="3">
        <v>1</v>
      </c>
      <c r="AA57" s="3">
        <v>0</v>
      </c>
      <c r="AB57" s="3">
        <v>2</v>
      </c>
      <c r="AC57" s="3">
        <v>0</v>
      </c>
      <c r="AD57" s="3">
        <v>0</v>
      </c>
      <c r="AE57" s="3">
        <v>0</v>
      </c>
      <c r="AF57" s="3">
        <f t="shared" si="0"/>
        <v>15</v>
      </c>
      <c r="AG57" s="3">
        <v>9</v>
      </c>
      <c r="AH57" s="3">
        <v>4</v>
      </c>
      <c r="AI57" s="3">
        <v>9</v>
      </c>
      <c r="AJ57" s="3">
        <v>9</v>
      </c>
      <c r="AK57" s="3">
        <v>5</v>
      </c>
      <c r="AL57" s="3">
        <f t="shared" si="1"/>
        <v>36</v>
      </c>
      <c r="AM57" s="3">
        <f t="shared" si="2"/>
        <v>51</v>
      </c>
      <c r="AN57" s="3"/>
      <c r="AO57" s="3"/>
      <c r="AP57" s="3"/>
      <c r="AQ57" s="3" t="s">
        <v>338</v>
      </c>
    </row>
    <row r="58" spans="1:43" ht="75">
      <c r="A58" s="3">
        <v>31</v>
      </c>
      <c r="B58" s="3">
        <v>778</v>
      </c>
      <c r="C58" s="3" t="s">
        <v>1078</v>
      </c>
      <c r="D58" s="3" t="s">
        <v>973</v>
      </c>
      <c r="E58" s="3">
        <v>29</v>
      </c>
      <c r="F58" s="3">
        <v>7</v>
      </c>
      <c r="G58" s="3">
        <v>1</v>
      </c>
      <c r="H58" s="3">
        <v>0</v>
      </c>
      <c r="I58" s="3">
        <v>0</v>
      </c>
      <c r="J58" s="3">
        <v>1</v>
      </c>
      <c r="K58" s="3">
        <v>1</v>
      </c>
      <c r="L58" s="3">
        <v>1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4</v>
      </c>
      <c r="U58" s="3">
        <v>1</v>
      </c>
      <c r="V58" s="3">
        <v>0</v>
      </c>
      <c r="W58" s="3">
        <v>1</v>
      </c>
      <c r="X58" s="3">
        <v>3</v>
      </c>
      <c r="Y58" s="3">
        <v>0</v>
      </c>
      <c r="Z58" s="3">
        <v>1</v>
      </c>
      <c r="AA58" s="3">
        <v>3</v>
      </c>
      <c r="AB58" s="3">
        <v>2</v>
      </c>
      <c r="AC58" s="3">
        <v>0</v>
      </c>
      <c r="AD58" s="3">
        <v>0</v>
      </c>
      <c r="AE58" s="3">
        <v>0</v>
      </c>
      <c r="AF58" s="3">
        <f t="shared" si="0"/>
        <v>19</v>
      </c>
      <c r="AG58" s="3">
        <v>5</v>
      </c>
      <c r="AH58" s="3">
        <v>11</v>
      </c>
      <c r="AI58" s="3">
        <v>0</v>
      </c>
      <c r="AJ58" s="3">
        <v>13</v>
      </c>
      <c r="AK58" s="3">
        <v>2</v>
      </c>
      <c r="AL58" s="3">
        <f t="shared" si="1"/>
        <v>31</v>
      </c>
      <c r="AM58" s="3">
        <f t="shared" si="2"/>
        <v>50</v>
      </c>
      <c r="AN58" s="3"/>
      <c r="AO58" s="3"/>
      <c r="AP58" s="3"/>
      <c r="AQ58" s="3" t="s">
        <v>338</v>
      </c>
    </row>
    <row r="59" spans="1:43" ht="90">
      <c r="A59" s="3">
        <v>16</v>
      </c>
      <c r="B59" s="3">
        <v>753</v>
      </c>
      <c r="C59" s="3" t="s">
        <v>1079</v>
      </c>
      <c r="D59" s="3" t="s">
        <v>1080</v>
      </c>
      <c r="E59" s="3">
        <v>18</v>
      </c>
      <c r="F59" s="3">
        <v>7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0</v>
      </c>
      <c r="N59" s="3">
        <v>2</v>
      </c>
      <c r="O59" s="3">
        <v>0</v>
      </c>
      <c r="P59" s="3">
        <v>2</v>
      </c>
      <c r="Q59" s="3">
        <v>0</v>
      </c>
      <c r="R59" s="3">
        <v>0</v>
      </c>
      <c r="S59" s="3">
        <v>0</v>
      </c>
      <c r="T59" s="3">
        <v>4</v>
      </c>
      <c r="U59" s="3">
        <v>1</v>
      </c>
      <c r="V59" s="3">
        <v>1</v>
      </c>
      <c r="W59" s="3">
        <v>1</v>
      </c>
      <c r="X59" s="3">
        <v>2</v>
      </c>
      <c r="Y59" s="3">
        <v>0</v>
      </c>
      <c r="Z59" s="3">
        <v>1</v>
      </c>
      <c r="AA59" s="3">
        <v>3</v>
      </c>
      <c r="AB59" s="3">
        <v>3</v>
      </c>
      <c r="AC59" s="3">
        <v>0</v>
      </c>
      <c r="AD59" s="3">
        <v>0</v>
      </c>
      <c r="AE59" s="3">
        <v>0</v>
      </c>
      <c r="AF59" s="3">
        <f t="shared" si="0"/>
        <v>26</v>
      </c>
      <c r="AG59" s="3">
        <v>1</v>
      </c>
      <c r="AH59" s="3">
        <v>2</v>
      </c>
      <c r="AI59" s="3">
        <v>10</v>
      </c>
      <c r="AJ59" s="3">
        <v>3</v>
      </c>
      <c r="AK59" s="3">
        <v>7</v>
      </c>
      <c r="AL59" s="3">
        <f t="shared" si="1"/>
        <v>23</v>
      </c>
      <c r="AM59" s="3">
        <f t="shared" si="2"/>
        <v>49</v>
      </c>
      <c r="AN59" s="3"/>
      <c r="AO59" s="3"/>
      <c r="AP59" s="3"/>
      <c r="AQ59" s="3" t="s">
        <v>338</v>
      </c>
    </row>
    <row r="60" spans="1:43" ht="90">
      <c r="A60" s="3">
        <v>32</v>
      </c>
      <c r="B60" s="3">
        <v>779</v>
      </c>
      <c r="C60" s="3" t="s">
        <v>1081</v>
      </c>
      <c r="D60" s="3" t="s">
        <v>973</v>
      </c>
      <c r="E60" s="3">
        <v>29</v>
      </c>
      <c r="F60" s="3">
        <v>7</v>
      </c>
      <c r="G60" s="3">
        <v>1</v>
      </c>
      <c r="H60" s="3">
        <v>0</v>
      </c>
      <c r="I60" s="3">
        <v>0</v>
      </c>
      <c r="J60" s="3">
        <v>1</v>
      </c>
      <c r="K60" s="3">
        <v>1</v>
      </c>
      <c r="L60" s="3">
        <v>1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1</v>
      </c>
      <c r="T60" s="3">
        <v>2</v>
      </c>
      <c r="U60" s="3">
        <v>1</v>
      </c>
      <c r="V60" s="3">
        <v>2</v>
      </c>
      <c r="W60" s="3">
        <v>0</v>
      </c>
      <c r="X60" s="3">
        <v>3</v>
      </c>
      <c r="Y60" s="3">
        <v>0</v>
      </c>
      <c r="Z60" s="3">
        <v>1</v>
      </c>
      <c r="AA60" s="3">
        <v>3</v>
      </c>
      <c r="AB60" s="3">
        <v>2</v>
      </c>
      <c r="AC60" s="3">
        <v>0</v>
      </c>
      <c r="AD60" s="3">
        <v>0</v>
      </c>
      <c r="AE60" s="3">
        <v>0</v>
      </c>
      <c r="AF60" s="3">
        <f t="shared" si="0"/>
        <v>19</v>
      </c>
      <c r="AG60" s="3">
        <v>5</v>
      </c>
      <c r="AH60" s="3">
        <v>5</v>
      </c>
      <c r="AI60" s="3">
        <v>10</v>
      </c>
      <c r="AJ60" s="3">
        <v>9</v>
      </c>
      <c r="AK60" s="3">
        <v>1</v>
      </c>
      <c r="AL60" s="3">
        <f t="shared" si="1"/>
        <v>30</v>
      </c>
      <c r="AM60" s="3">
        <f t="shared" si="2"/>
        <v>49</v>
      </c>
      <c r="AN60" s="3"/>
      <c r="AO60" s="3"/>
      <c r="AP60" s="3"/>
      <c r="AQ60" s="3" t="s">
        <v>338</v>
      </c>
    </row>
    <row r="61" spans="1:43" ht="75">
      <c r="A61" s="3">
        <v>6</v>
      </c>
      <c r="B61" s="3">
        <v>7115</v>
      </c>
      <c r="C61" s="3" t="s">
        <v>1082</v>
      </c>
      <c r="D61" s="3" t="s">
        <v>446</v>
      </c>
      <c r="E61" s="3" t="s">
        <v>1083</v>
      </c>
      <c r="F61" s="3">
        <v>7</v>
      </c>
      <c r="G61" s="3">
        <v>1</v>
      </c>
      <c r="H61" s="3">
        <v>0</v>
      </c>
      <c r="I61" s="3">
        <v>0</v>
      </c>
      <c r="J61" s="3">
        <v>1</v>
      </c>
      <c r="K61" s="3">
        <v>0</v>
      </c>
      <c r="L61" s="3">
        <v>1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1</v>
      </c>
      <c r="S61" s="3">
        <v>0</v>
      </c>
      <c r="T61" s="3">
        <v>2</v>
      </c>
      <c r="U61" s="3">
        <v>2</v>
      </c>
      <c r="V61" s="3">
        <v>2</v>
      </c>
      <c r="W61" s="3">
        <v>1</v>
      </c>
      <c r="X61" s="3">
        <v>3</v>
      </c>
      <c r="Y61" s="3">
        <v>0</v>
      </c>
      <c r="Z61" s="3">
        <v>1</v>
      </c>
      <c r="AA61" s="3">
        <v>3</v>
      </c>
      <c r="AB61" s="3">
        <v>0</v>
      </c>
      <c r="AC61" s="3">
        <v>0</v>
      </c>
      <c r="AD61" s="3">
        <v>0</v>
      </c>
      <c r="AE61" s="3">
        <v>0</v>
      </c>
      <c r="AF61" s="3">
        <f t="shared" si="0"/>
        <v>18</v>
      </c>
      <c r="AG61" s="3">
        <v>7</v>
      </c>
      <c r="AH61" s="3">
        <v>8</v>
      </c>
      <c r="AI61" s="3">
        <v>2</v>
      </c>
      <c r="AJ61" s="3">
        <v>6</v>
      </c>
      <c r="AK61" s="3">
        <v>7</v>
      </c>
      <c r="AL61" s="3">
        <f t="shared" si="1"/>
        <v>30</v>
      </c>
      <c r="AM61" s="3">
        <f t="shared" si="2"/>
        <v>48</v>
      </c>
      <c r="AN61" s="3"/>
      <c r="AO61" s="3"/>
      <c r="AP61" s="3"/>
      <c r="AQ61" s="3" t="s">
        <v>338</v>
      </c>
    </row>
    <row r="62" spans="1:43" ht="90">
      <c r="A62" s="3">
        <v>65</v>
      </c>
      <c r="B62" s="3">
        <v>7137</v>
      </c>
      <c r="C62" s="3" t="s">
        <v>1084</v>
      </c>
      <c r="D62" s="3" t="s">
        <v>395</v>
      </c>
      <c r="E62" s="3">
        <v>4</v>
      </c>
      <c r="F62" s="3">
        <v>7</v>
      </c>
      <c r="G62" s="3">
        <v>1</v>
      </c>
      <c r="H62" s="3">
        <v>0</v>
      </c>
      <c r="I62" s="3">
        <v>1</v>
      </c>
      <c r="J62" s="3">
        <v>1</v>
      </c>
      <c r="K62" s="3">
        <v>0</v>
      </c>
      <c r="L62" s="3">
        <v>1</v>
      </c>
      <c r="M62" s="3">
        <v>1</v>
      </c>
      <c r="N62" s="3">
        <v>2</v>
      </c>
      <c r="O62" s="3">
        <v>0</v>
      </c>
      <c r="P62" s="3">
        <v>0</v>
      </c>
      <c r="Q62" s="3">
        <v>0</v>
      </c>
      <c r="R62" s="3">
        <v>2</v>
      </c>
      <c r="S62" s="3">
        <v>4</v>
      </c>
      <c r="T62" s="3">
        <v>2</v>
      </c>
      <c r="U62" s="3">
        <v>1</v>
      </c>
      <c r="V62" s="3">
        <v>3</v>
      </c>
      <c r="W62" s="3">
        <v>3</v>
      </c>
      <c r="X62" s="3">
        <v>1</v>
      </c>
      <c r="Y62" s="3">
        <v>3</v>
      </c>
      <c r="Z62" s="3">
        <v>2</v>
      </c>
      <c r="AA62" s="3">
        <v>3</v>
      </c>
      <c r="AB62" s="3">
        <v>3</v>
      </c>
      <c r="AC62" s="3">
        <v>0</v>
      </c>
      <c r="AD62" s="3">
        <v>0</v>
      </c>
      <c r="AE62" s="3">
        <v>0</v>
      </c>
      <c r="AF62" s="3">
        <f t="shared" si="0"/>
        <v>34</v>
      </c>
      <c r="AG62" s="3">
        <v>9</v>
      </c>
      <c r="AH62" s="3">
        <v>0</v>
      </c>
      <c r="AI62" s="3">
        <v>2</v>
      </c>
      <c r="AJ62" s="3">
        <v>2</v>
      </c>
      <c r="AK62" s="3">
        <v>0</v>
      </c>
      <c r="AL62" s="3">
        <f t="shared" si="1"/>
        <v>13</v>
      </c>
      <c r="AM62" s="3">
        <f t="shared" si="2"/>
        <v>47</v>
      </c>
      <c r="AN62" s="3"/>
      <c r="AO62" s="3"/>
      <c r="AP62" s="3"/>
      <c r="AQ62" s="3" t="s">
        <v>338</v>
      </c>
    </row>
    <row r="63" spans="1:43" ht="75">
      <c r="A63" s="3">
        <v>29</v>
      </c>
      <c r="B63" s="3">
        <v>767</v>
      </c>
      <c r="C63" s="3" t="s">
        <v>1085</v>
      </c>
      <c r="D63" s="3" t="s">
        <v>1016</v>
      </c>
      <c r="E63" s="3">
        <v>1</v>
      </c>
      <c r="F63" s="3">
        <v>7</v>
      </c>
      <c r="G63" s="3">
        <v>0</v>
      </c>
      <c r="H63" s="3">
        <v>0</v>
      </c>
      <c r="I63" s="3">
        <v>0</v>
      </c>
      <c r="J63" s="3">
        <v>1</v>
      </c>
      <c r="K63" s="3">
        <v>1</v>
      </c>
      <c r="L63" s="3">
        <v>1</v>
      </c>
      <c r="M63" s="3">
        <v>1</v>
      </c>
      <c r="N63" s="3">
        <v>2</v>
      </c>
      <c r="O63" s="3">
        <v>0</v>
      </c>
      <c r="P63" s="3">
        <v>0</v>
      </c>
      <c r="Q63" s="3">
        <v>0</v>
      </c>
      <c r="R63" s="3">
        <v>0</v>
      </c>
      <c r="S63" s="3">
        <v>2</v>
      </c>
      <c r="T63" s="3">
        <v>4</v>
      </c>
      <c r="U63" s="3">
        <v>1</v>
      </c>
      <c r="V63" s="3">
        <v>1</v>
      </c>
      <c r="W63" s="3">
        <v>1</v>
      </c>
      <c r="X63" s="3">
        <v>3</v>
      </c>
      <c r="Y63" s="3">
        <v>1</v>
      </c>
      <c r="Z63" s="3">
        <v>2</v>
      </c>
      <c r="AA63" s="3">
        <v>2</v>
      </c>
      <c r="AB63" s="3">
        <v>0</v>
      </c>
      <c r="AC63" s="3">
        <v>0</v>
      </c>
      <c r="AD63" s="3">
        <v>0</v>
      </c>
      <c r="AE63" s="3">
        <v>0</v>
      </c>
      <c r="AF63" s="3">
        <f t="shared" si="0"/>
        <v>23</v>
      </c>
      <c r="AG63" s="3">
        <v>5</v>
      </c>
      <c r="AH63" s="3">
        <v>1</v>
      </c>
      <c r="AI63" s="3">
        <v>12</v>
      </c>
      <c r="AJ63" s="3">
        <v>4</v>
      </c>
      <c r="AK63" s="3">
        <v>0</v>
      </c>
      <c r="AL63" s="3">
        <f t="shared" si="1"/>
        <v>22</v>
      </c>
      <c r="AM63" s="3">
        <f t="shared" si="2"/>
        <v>45</v>
      </c>
      <c r="AN63" s="3"/>
      <c r="AO63" s="3"/>
      <c r="AP63" s="3"/>
      <c r="AQ63" s="3" t="s">
        <v>338</v>
      </c>
    </row>
    <row r="64" spans="1:43" ht="90">
      <c r="A64" s="3">
        <v>4</v>
      </c>
      <c r="B64" s="3">
        <v>793</v>
      </c>
      <c r="C64" s="3" t="s">
        <v>1086</v>
      </c>
      <c r="D64" s="3" t="s">
        <v>812</v>
      </c>
      <c r="E64" s="3" t="s">
        <v>1087</v>
      </c>
      <c r="F64" s="3">
        <v>7</v>
      </c>
      <c r="G64" s="3">
        <v>1</v>
      </c>
      <c r="H64" s="3">
        <v>0</v>
      </c>
      <c r="I64" s="3">
        <v>1</v>
      </c>
      <c r="J64" s="3">
        <v>1</v>
      </c>
      <c r="K64" s="3">
        <v>1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2</v>
      </c>
      <c r="S64" s="3">
        <v>4</v>
      </c>
      <c r="T64" s="3">
        <v>2</v>
      </c>
      <c r="U64" s="3">
        <v>4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2</v>
      </c>
      <c r="AB64" s="3">
        <v>3</v>
      </c>
      <c r="AC64" s="3">
        <v>0</v>
      </c>
      <c r="AD64" s="3">
        <v>0</v>
      </c>
      <c r="AE64" s="3">
        <v>0</v>
      </c>
      <c r="AF64" s="3">
        <f t="shared" si="0"/>
        <v>26</v>
      </c>
      <c r="AG64" s="3">
        <v>3</v>
      </c>
      <c r="AH64" s="3">
        <v>0</v>
      </c>
      <c r="AI64" s="3">
        <v>10</v>
      </c>
      <c r="AJ64" s="3">
        <v>2</v>
      </c>
      <c r="AK64" s="3">
        <v>3</v>
      </c>
      <c r="AL64" s="3">
        <f t="shared" si="1"/>
        <v>18</v>
      </c>
      <c r="AM64" s="3">
        <f t="shared" si="2"/>
        <v>44</v>
      </c>
      <c r="AN64" s="3"/>
      <c r="AO64" s="3"/>
      <c r="AP64" s="3"/>
      <c r="AQ64" s="3" t="s">
        <v>338</v>
      </c>
    </row>
    <row r="65" spans="1:43" ht="75">
      <c r="A65" s="3">
        <v>17</v>
      </c>
      <c r="B65" s="3">
        <v>773</v>
      </c>
      <c r="C65" s="3" t="s">
        <v>1088</v>
      </c>
      <c r="D65" s="3" t="s">
        <v>528</v>
      </c>
      <c r="E65" s="3" t="s">
        <v>1089</v>
      </c>
      <c r="F65" s="3">
        <v>7</v>
      </c>
      <c r="G65" s="3">
        <v>1</v>
      </c>
      <c r="H65" s="3">
        <v>0</v>
      </c>
      <c r="I65" s="3">
        <v>1</v>
      </c>
      <c r="J65" s="3">
        <v>0</v>
      </c>
      <c r="K65" s="3">
        <v>0</v>
      </c>
      <c r="L65" s="3">
        <v>1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1</v>
      </c>
      <c r="T65" s="3">
        <v>4</v>
      </c>
      <c r="U65" s="3">
        <v>4</v>
      </c>
      <c r="V65" s="3">
        <v>2</v>
      </c>
      <c r="W65" s="3">
        <v>1</v>
      </c>
      <c r="X65" s="3">
        <v>2</v>
      </c>
      <c r="Y65" s="3">
        <v>3</v>
      </c>
      <c r="Z65" s="3">
        <v>0</v>
      </c>
      <c r="AA65" s="3">
        <v>2</v>
      </c>
      <c r="AB65" s="3">
        <v>2</v>
      </c>
      <c r="AC65" s="3">
        <v>0</v>
      </c>
      <c r="AD65" s="3">
        <v>0</v>
      </c>
      <c r="AE65" s="3">
        <v>0</v>
      </c>
      <c r="AF65" s="3">
        <f t="shared" si="0"/>
        <v>24</v>
      </c>
      <c r="AG65" s="3">
        <v>0</v>
      </c>
      <c r="AH65" s="3">
        <v>0</v>
      </c>
      <c r="AI65" s="3">
        <v>1</v>
      </c>
      <c r="AJ65" s="3">
        <v>7</v>
      </c>
      <c r="AK65" s="3">
        <v>12</v>
      </c>
      <c r="AL65" s="3">
        <f t="shared" si="1"/>
        <v>20</v>
      </c>
      <c r="AM65" s="3">
        <f t="shared" si="2"/>
        <v>44</v>
      </c>
      <c r="AN65" s="3"/>
      <c r="AO65" s="3"/>
      <c r="AP65" s="3"/>
      <c r="AQ65" s="3" t="s">
        <v>338</v>
      </c>
    </row>
    <row r="66" spans="1:43" ht="75">
      <c r="A66" s="3">
        <v>56</v>
      </c>
      <c r="B66" s="3">
        <v>712</v>
      </c>
      <c r="C66" s="3" t="s">
        <v>1090</v>
      </c>
      <c r="D66" s="3" t="s">
        <v>557</v>
      </c>
      <c r="E66" s="3">
        <v>32</v>
      </c>
      <c r="F66" s="3">
        <v>7</v>
      </c>
      <c r="G66" s="3">
        <v>1</v>
      </c>
      <c r="H66" s="3">
        <v>1</v>
      </c>
      <c r="I66" s="3">
        <v>1</v>
      </c>
      <c r="J66" s="3">
        <v>1</v>
      </c>
      <c r="K66" s="3">
        <v>1</v>
      </c>
      <c r="L66" s="3">
        <v>1</v>
      </c>
      <c r="M66" s="3">
        <v>0</v>
      </c>
      <c r="N66" s="3">
        <v>2</v>
      </c>
      <c r="O66" s="3">
        <v>0</v>
      </c>
      <c r="P66" s="3">
        <v>2</v>
      </c>
      <c r="Q66" s="3">
        <v>2</v>
      </c>
      <c r="R66" s="3">
        <v>2</v>
      </c>
      <c r="S66" s="3">
        <v>1</v>
      </c>
      <c r="T66" s="3">
        <v>4</v>
      </c>
      <c r="U66" s="3">
        <v>2</v>
      </c>
      <c r="V66" s="3">
        <v>2</v>
      </c>
      <c r="W66" s="3">
        <v>1</v>
      </c>
      <c r="X66" s="3">
        <v>1</v>
      </c>
      <c r="Y66" s="3">
        <v>1</v>
      </c>
      <c r="Z66" s="3">
        <v>2</v>
      </c>
      <c r="AA66" s="3">
        <v>3</v>
      </c>
      <c r="AB66" s="3">
        <v>3</v>
      </c>
      <c r="AC66" s="3">
        <v>0</v>
      </c>
      <c r="AD66" s="3">
        <v>0</v>
      </c>
      <c r="AE66" s="3">
        <v>0</v>
      </c>
      <c r="AF66" s="3">
        <f t="shared" si="0"/>
        <v>34</v>
      </c>
      <c r="AG66" s="3">
        <v>1</v>
      </c>
      <c r="AH66" s="3">
        <v>0</v>
      </c>
      <c r="AI66" s="3">
        <v>7</v>
      </c>
      <c r="AJ66" s="3">
        <v>1</v>
      </c>
      <c r="AK66" s="3">
        <v>1</v>
      </c>
      <c r="AL66" s="3">
        <f t="shared" si="1"/>
        <v>10</v>
      </c>
      <c r="AM66" s="3">
        <f t="shared" si="2"/>
        <v>44</v>
      </c>
      <c r="AN66" s="3"/>
      <c r="AO66" s="3"/>
      <c r="AP66" s="3"/>
      <c r="AQ66" s="3" t="s">
        <v>338</v>
      </c>
    </row>
    <row r="67" spans="1:43" ht="90">
      <c r="A67" s="3">
        <v>36</v>
      </c>
      <c r="B67" s="3">
        <v>730</v>
      </c>
      <c r="C67" s="3" t="s">
        <v>1091</v>
      </c>
      <c r="D67" s="3" t="s">
        <v>584</v>
      </c>
      <c r="E67" s="3">
        <v>12</v>
      </c>
      <c r="F67" s="3">
        <v>7</v>
      </c>
      <c r="G67" s="3">
        <v>1</v>
      </c>
      <c r="H67" s="3">
        <v>0</v>
      </c>
      <c r="I67" s="3">
        <v>1</v>
      </c>
      <c r="J67" s="3">
        <v>0</v>
      </c>
      <c r="K67" s="3">
        <v>0</v>
      </c>
      <c r="L67" s="3">
        <v>1</v>
      </c>
      <c r="M67" s="3">
        <v>0</v>
      </c>
      <c r="N67" s="3">
        <v>0</v>
      </c>
      <c r="O67" s="3">
        <v>0</v>
      </c>
      <c r="P67" s="3">
        <v>2</v>
      </c>
      <c r="Q67" s="3">
        <v>0</v>
      </c>
      <c r="R67" s="3">
        <v>0</v>
      </c>
      <c r="S67" s="3">
        <v>2</v>
      </c>
      <c r="T67" s="3">
        <v>4</v>
      </c>
      <c r="U67" s="3">
        <v>4</v>
      </c>
      <c r="V67" s="3">
        <v>1</v>
      </c>
      <c r="W67" s="3">
        <v>1</v>
      </c>
      <c r="X67" s="3">
        <v>0</v>
      </c>
      <c r="Y67" s="3">
        <v>0</v>
      </c>
      <c r="Z67" s="3">
        <v>1</v>
      </c>
      <c r="AA67" s="3">
        <v>3</v>
      </c>
      <c r="AB67" s="3">
        <v>3</v>
      </c>
      <c r="AC67" s="3">
        <v>0</v>
      </c>
      <c r="AD67" s="3">
        <v>0</v>
      </c>
      <c r="AE67" s="3">
        <v>0</v>
      </c>
      <c r="AF67" s="3">
        <f t="shared" si="0"/>
        <v>24</v>
      </c>
      <c r="AG67" s="3">
        <v>1</v>
      </c>
      <c r="AH67" s="3">
        <v>1</v>
      </c>
      <c r="AI67" s="3">
        <v>7</v>
      </c>
      <c r="AJ67" s="3">
        <v>7</v>
      </c>
      <c r="AK67" s="3">
        <v>3</v>
      </c>
      <c r="AL67" s="3">
        <f t="shared" si="1"/>
        <v>19</v>
      </c>
      <c r="AM67" s="3">
        <f t="shared" si="2"/>
        <v>43</v>
      </c>
      <c r="AN67" s="3"/>
      <c r="AO67" s="3"/>
      <c r="AP67" s="3"/>
      <c r="AQ67" s="3" t="s">
        <v>338</v>
      </c>
    </row>
    <row r="68" spans="1:43" ht="90">
      <c r="A68" s="3">
        <v>39</v>
      </c>
      <c r="B68" s="3">
        <v>718</v>
      </c>
      <c r="C68" s="3" t="s">
        <v>1092</v>
      </c>
      <c r="D68" s="3" t="s">
        <v>961</v>
      </c>
      <c r="E68" s="3">
        <v>9</v>
      </c>
      <c r="F68" s="3">
        <v>7</v>
      </c>
      <c r="G68" s="3">
        <v>0</v>
      </c>
      <c r="H68" s="3">
        <v>0</v>
      </c>
      <c r="I68" s="3">
        <v>1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2</v>
      </c>
      <c r="U68" s="3">
        <v>2</v>
      </c>
      <c r="V68" s="3">
        <v>1</v>
      </c>
      <c r="W68" s="3">
        <v>1</v>
      </c>
      <c r="X68" s="3">
        <v>1</v>
      </c>
      <c r="Y68" s="3">
        <v>3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f t="shared" si="0"/>
        <v>11</v>
      </c>
      <c r="AG68" s="3">
        <v>9</v>
      </c>
      <c r="AH68" s="3">
        <v>0</v>
      </c>
      <c r="AI68" s="3">
        <v>5</v>
      </c>
      <c r="AJ68" s="3">
        <v>15</v>
      </c>
      <c r="AK68" s="3">
        <v>1</v>
      </c>
      <c r="AL68" s="3">
        <f t="shared" si="1"/>
        <v>30</v>
      </c>
      <c r="AM68" s="3">
        <f t="shared" si="2"/>
        <v>41</v>
      </c>
      <c r="AN68" s="3"/>
      <c r="AO68" s="3"/>
      <c r="AP68" s="3"/>
      <c r="AQ68" s="3" t="s">
        <v>338</v>
      </c>
    </row>
    <row r="69" spans="1:43" ht="90">
      <c r="A69" s="3">
        <v>66</v>
      </c>
      <c r="B69" s="3">
        <v>7130</v>
      </c>
      <c r="C69" s="3" t="s">
        <v>1093</v>
      </c>
      <c r="D69" s="3" t="s">
        <v>832</v>
      </c>
      <c r="E69" s="3">
        <v>4</v>
      </c>
      <c r="F69" s="3">
        <v>7</v>
      </c>
      <c r="G69" s="3">
        <v>1</v>
      </c>
      <c r="H69" s="3">
        <v>1</v>
      </c>
      <c r="I69" s="3">
        <v>1</v>
      </c>
      <c r="J69" s="3">
        <v>1</v>
      </c>
      <c r="K69" s="3">
        <v>0</v>
      </c>
      <c r="L69" s="3">
        <v>1</v>
      </c>
      <c r="M69" s="3">
        <v>1</v>
      </c>
      <c r="N69" s="3">
        <v>2</v>
      </c>
      <c r="O69" s="3">
        <v>0</v>
      </c>
      <c r="P69" s="3">
        <v>0</v>
      </c>
      <c r="Q69" s="3">
        <v>0</v>
      </c>
      <c r="R69" s="3">
        <v>2</v>
      </c>
      <c r="S69" s="3">
        <v>2</v>
      </c>
      <c r="T69" s="3">
        <v>4</v>
      </c>
      <c r="U69" s="3">
        <v>1</v>
      </c>
      <c r="V69" s="3">
        <v>2</v>
      </c>
      <c r="W69" s="3">
        <v>0</v>
      </c>
      <c r="X69" s="3">
        <v>3</v>
      </c>
      <c r="Y69" s="3">
        <v>3</v>
      </c>
      <c r="Z69" s="3">
        <v>2</v>
      </c>
      <c r="AA69" s="3">
        <v>3</v>
      </c>
      <c r="AB69" s="3">
        <v>2</v>
      </c>
      <c r="AC69" s="3">
        <v>0</v>
      </c>
      <c r="AD69" s="3">
        <v>0</v>
      </c>
      <c r="AE69" s="3">
        <v>0</v>
      </c>
      <c r="AF69" s="3">
        <f t="shared" ref="AF69:AF87" si="3">SUM(G69:AE69)</f>
        <v>32</v>
      </c>
      <c r="AG69" s="3">
        <v>9</v>
      </c>
      <c r="AH69" s="3">
        <v>0</v>
      </c>
      <c r="AI69" s="3">
        <v>0</v>
      </c>
      <c r="AJ69" s="3">
        <v>0</v>
      </c>
      <c r="AK69" s="3">
        <v>0</v>
      </c>
      <c r="AL69" s="3">
        <f t="shared" ref="AL69:AL87" si="4">SUM(AG69:AK69)</f>
        <v>9</v>
      </c>
      <c r="AM69" s="3">
        <f t="shared" ref="AM69:AM87" si="5">SUM(AF69,AL69)</f>
        <v>41</v>
      </c>
      <c r="AN69" s="3"/>
      <c r="AO69" s="3"/>
      <c r="AP69" s="3"/>
      <c r="AQ69" s="3" t="s">
        <v>338</v>
      </c>
    </row>
    <row r="70" spans="1:43" ht="90">
      <c r="A70" s="3">
        <v>67</v>
      </c>
      <c r="B70" s="3">
        <v>7167</v>
      </c>
      <c r="C70" s="3" t="s">
        <v>1094</v>
      </c>
      <c r="D70" s="3" t="s">
        <v>564</v>
      </c>
      <c r="E70" s="3">
        <v>20</v>
      </c>
      <c r="F70" s="3">
        <v>7</v>
      </c>
      <c r="G70" s="3">
        <v>1</v>
      </c>
      <c r="H70" s="3">
        <v>1</v>
      </c>
      <c r="I70" s="3">
        <v>0</v>
      </c>
      <c r="J70" s="3">
        <v>0</v>
      </c>
      <c r="K70" s="3">
        <v>0</v>
      </c>
      <c r="L70" s="3">
        <v>1</v>
      </c>
      <c r="M70" s="3">
        <v>1</v>
      </c>
      <c r="N70" s="3">
        <v>1</v>
      </c>
      <c r="O70" s="3">
        <v>0</v>
      </c>
      <c r="P70" s="3">
        <v>0</v>
      </c>
      <c r="Q70" s="3">
        <v>0</v>
      </c>
      <c r="R70" s="3">
        <v>0</v>
      </c>
      <c r="S70" s="3">
        <v>2</v>
      </c>
      <c r="T70" s="3">
        <v>2</v>
      </c>
      <c r="U70" s="3">
        <v>1</v>
      </c>
      <c r="V70" s="3">
        <v>1</v>
      </c>
      <c r="W70" s="3">
        <v>0</v>
      </c>
      <c r="X70" s="3">
        <v>3</v>
      </c>
      <c r="Y70" s="3">
        <v>0</v>
      </c>
      <c r="Z70" s="3">
        <v>0</v>
      </c>
      <c r="AA70" s="3">
        <v>1</v>
      </c>
      <c r="AB70" s="3">
        <v>1</v>
      </c>
      <c r="AC70" s="3">
        <v>0</v>
      </c>
      <c r="AD70" s="3">
        <v>0</v>
      </c>
      <c r="AE70" s="3">
        <v>0</v>
      </c>
      <c r="AF70" s="3">
        <f t="shared" si="3"/>
        <v>16</v>
      </c>
      <c r="AG70" s="3">
        <v>1</v>
      </c>
      <c r="AH70" s="3">
        <v>2</v>
      </c>
      <c r="AI70" s="3">
        <v>12</v>
      </c>
      <c r="AJ70" s="3">
        <v>0</v>
      </c>
      <c r="AK70" s="3">
        <v>10</v>
      </c>
      <c r="AL70" s="3">
        <f t="shared" si="4"/>
        <v>25</v>
      </c>
      <c r="AM70" s="3">
        <f t="shared" si="5"/>
        <v>41</v>
      </c>
      <c r="AN70" s="3"/>
      <c r="AO70" s="3"/>
      <c r="AP70" s="3"/>
      <c r="AQ70" s="3" t="s">
        <v>338</v>
      </c>
    </row>
    <row r="71" spans="1:43" ht="75">
      <c r="A71" s="3">
        <v>2</v>
      </c>
      <c r="B71" s="3">
        <v>7127</v>
      </c>
      <c r="C71" s="3" t="s">
        <v>1095</v>
      </c>
      <c r="D71" s="3" t="s">
        <v>918</v>
      </c>
      <c r="E71" s="3">
        <v>42</v>
      </c>
      <c r="F71" s="3">
        <v>7</v>
      </c>
      <c r="G71" s="3">
        <v>1</v>
      </c>
      <c r="H71" s="3">
        <v>0</v>
      </c>
      <c r="I71" s="3">
        <v>1</v>
      </c>
      <c r="J71" s="3">
        <v>1</v>
      </c>
      <c r="K71" s="3">
        <v>1</v>
      </c>
      <c r="L71" s="3">
        <v>1</v>
      </c>
      <c r="M71" s="3">
        <v>0</v>
      </c>
      <c r="N71" s="3">
        <v>2</v>
      </c>
      <c r="O71" s="3">
        <v>0</v>
      </c>
      <c r="P71" s="3">
        <v>0</v>
      </c>
      <c r="Q71" s="3">
        <v>2</v>
      </c>
      <c r="R71" s="3">
        <v>1</v>
      </c>
      <c r="S71" s="3">
        <v>4</v>
      </c>
      <c r="T71" s="3">
        <v>2</v>
      </c>
      <c r="U71" s="3">
        <v>4</v>
      </c>
      <c r="V71" s="3">
        <v>0</v>
      </c>
      <c r="W71" s="3">
        <v>0</v>
      </c>
      <c r="X71" s="3">
        <v>3</v>
      </c>
      <c r="Y71" s="3">
        <v>0</v>
      </c>
      <c r="Z71" s="3">
        <v>1</v>
      </c>
      <c r="AA71" s="3">
        <v>3</v>
      </c>
      <c r="AB71" s="3">
        <v>3</v>
      </c>
      <c r="AC71" s="3">
        <v>0</v>
      </c>
      <c r="AD71" s="3">
        <v>0</v>
      </c>
      <c r="AE71" s="3">
        <v>0</v>
      </c>
      <c r="AF71" s="3">
        <f t="shared" si="3"/>
        <v>30</v>
      </c>
      <c r="AG71" s="3">
        <v>0</v>
      </c>
      <c r="AH71" s="3">
        <v>0</v>
      </c>
      <c r="AI71" s="3">
        <v>3</v>
      </c>
      <c r="AJ71" s="3">
        <v>7</v>
      </c>
      <c r="AK71" s="3">
        <v>0</v>
      </c>
      <c r="AL71" s="3">
        <f t="shared" si="4"/>
        <v>10</v>
      </c>
      <c r="AM71" s="3">
        <f t="shared" si="5"/>
        <v>40</v>
      </c>
      <c r="AN71" s="3"/>
      <c r="AO71" s="3"/>
      <c r="AP71" s="3"/>
      <c r="AQ71" s="3" t="s">
        <v>338</v>
      </c>
    </row>
    <row r="72" spans="1:43" ht="90">
      <c r="A72" s="3">
        <v>42</v>
      </c>
      <c r="B72" s="3">
        <v>723</v>
      </c>
      <c r="C72" s="3" t="s">
        <v>1096</v>
      </c>
      <c r="D72" s="3" t="s">
        <v>491</v>
      </c>
      <c r="E72" s="3">
        <v>10</v>
      </c>
      <c r="F72" s="3">
        <v>7</v>
      </c>
      <c r="G72" s="3">
        <v>0</v>
      </c>
      <c r="H72" s="3">
        <v>0</v>
      </c>
      <c r="I72" s="3">
        <v>1</v>
      </c>
      <c r="J72" s="3">
        <v>1</v>
      </c>
      <c r="K72" s="3">
        <v>1</v>
      </c>
      <c r="L72" s="3">
        <v>1</v>
      </c>
      <c r="M72" s="3">
        <v>0</v>
      </c>
      <c r="N72" s="3">
        <v>0</v>
      </c>
      <c r="O72" s="3">
        <v>0</v>
      </c>
      <c r="P72" s="3">
        <v>2</v>
      </c>
      <c r="Q72" s="3">
        <v>2</v>
      </c>
      <c r="R72" s="3">
        <v>0</v>
      </c>
      <c r="S72" s="3">
        <v>2</v>
      </c>
      <c r="T72" s="3">
        <v>4</v>
      </c>
      <c r="U72" s="3">
        <v>1</v>
      </c>
      <c r="V72" s="3">
        <v>0</v>
      </c>
      <c r="W72" s="3">
        <v>1</v>
      </c>
      <c r="X72" s="3">
        <v>0</v>
      </c>
      <c r="Y72" s="3">
        <v>3</v>
      </c>
      <c r="Z72" s="3">
        <v>2</v>
      </c>
      <c r="AA72" s="3">
        <v>3</v>
      </c>
      <c r="AB72" s="3">
        <v>3</v>
      </c>
      <c r="AC72" s="3">
        <v>0</v>
      </c>
      <c r="AD72" s="3">
        <v>0</v>
      </c>
      <c r="AE72" s="3">
        <v>0</v>
      </c>
      <c r="AF72" s="3">
        <f t="shared" si="3"/>
        <v>27</v>
      </c>
      <c r="AG72" s="3">
        <v>5</v>
      </c>
      <c r="AH72" s="3">
        <v>2</v>
      </c>
      <c r="AI72" s="3">
        <v>3</v>
      </c>
      <c r="AJ72" s="3">
        <v>2</v>
      </c>
      <c r="AK72" s="3">
        <v>0</v>
      </c>
      <c r="AL72" s="3">
        <f t="shared" si="4"/>
        <v>12</v>
      </c>
      <c r="AM72" s="3">
        <f t="shared" si="5"/>
        <v>39</v>
      </c>
      <c r="AN72" s="3"/>
      <c r="AO72" s="3"/>
      <c r="AP72" s="3"/>
      <c r="AQ72" s="3" t="s">
        <v>338</v>
      </c>
    </row>
    <row r="73" spans="1:43" ht="75">
      <c r="A73" s="3">
        <v>57</v>
      </c>
      <c r="B73" s="3">
        <v>705</v>
      </c>
      <c r="C73" s="3" t="s">
        <v>1097</v>
      </c>
      <c r="D73" s="3" t="s">
        <v>557</v>
      </c>
      <c r="E73" s="3">
        <v>32</v>
      </c>
      <c r="F73" s="3">
        <v>7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0</v>
      </c>
      <c r="N73" s="3">
        <v>0</v>
      </c>
      <c r="O73" s="3">
        <v>0</v>
      </c>
      <c r="P73" s="3">
        <v>2</v>
      </c>
      <c r="Q73" s="3">
        <v>2</v>
      </c>
      <c r="R73" s="3">
        <v>2</v>
      </c>
      <c r="S73" s="3">
        <v>1</v>
      </c>
      <c r="T73" s="3">
        <v>4</v>
      </c>
      <c r="U73" s="3">
        <v>3</v>
      </c>
      <c r="V73" s="3">
        <v>0</v>
      </c>
      <c r="W73" s="3">
        <v>1</v>
      </c>
      <c r="X73" s="3">
        <v>0</v>
      </c>
      <c r="Y73" s="3">
        <v>1</v>
      </c>
      <c r="Z73" s="3">
        <v>1</v>
      </c>
      <c r="AA73" s="3">
        <v>3</v>
      </c>
      <c r="AB73" s="3">
        <v>3</v>
      </c>
      <c r="AC73" s="3">
        <v>0</v>
      </c>
      <c r="AD73" s="3">
        <v>0</v>
      </c>
      <c r="AE73" s="3">
        <v>0</v>
      </c>
      <c r="AF73" s="3">
        <f t="shared" si="3"/>
        <v>29</v>
      </c>
      <c r="AG73" s="3">
        <v>3</v>
      </c>
      <c r="AH73" s="3">
        <v>1</v>
      </c>
      <c r="AI73" s="3">
        <v>3</v>
      </c>
      <c r="AJ73" s="3">
        <v>1</v>
      </c>
      <c r="AK73" s="3">
        <v>1</v>
      </c>
      <c r="AL73" s="3">
        <f t="shared" si="4"/>
        <v>9</v>
      </c>
      <c r="AM73" s="3">
        <f t="shared" si="5"/>
        <v>38</v>
      </c>
      <c r="AN73" s="3"/>
      <c r="AO73" s="3"/>
      <c r="AP73" s="3"/>
      <c r="AQ73" s="3" t="s">
        <v>338</v>
      </c>
    </row>
    <row r="74" spans="1:43" ht="90">
      <c r="A74" s="3">
        <v>58</v>
      </c>
      <c r="B74" s="3">
        <v>706</v>
      </c>
      <c r="C74" s="3" t="s">
        <v>1098</v>
      </c>
      <c r="D74" s="3" t="s">
        <v>557</v>
      </c>
      <c r="E74" s="3">
        <v>32</v>
      </c>
      <c r="F74" s="3">
        <v>7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0</v>
      </c>
      <c r="N74" s="3">
        <v>0</v>
      </c>
      <c r="O74" s="3">
        <v>0</v>
      </c>
      <c r="P74" s="3">
        <v>2</v>
      </c>
      <c r="Q74" s="3">
        <v>2</v>
      </c>
      <c r="R74" s="3">
        <v>2</v>
      </c>
      <c r="S74" s="3">
        <v>1</v>
      </c>
      <c r="T74" s="3">
        <v>4</v>
      </c>
      <c r="U74" s="3">
        <v>3</v>
      </c>
      <c r="V74" s="3">
        <v>0</v>
      </c>
      <c r="W74" s="3">
        <v>1</v>
      </c>
      <c r="X74" s="3">
        <v>0</v>
      </c>
      <c r="Y74" s="3">
        <v>1</v>
      </c>
      <c r="Z74" s="3">
        <v>1</v>
      </c>
      <c r="AA74" s="3">
        <v>3</v>
      </c>
      <c r="AB74" s="3">
        <v>3</v>
      </c>
      <c r="AC74" s="3">
        <v>0</v>
      </c>
      <c r="AD74" s="3">
        <v>0</v>
      </c>
      <c r="AE74" s="3">
        <v>0</v>
      </c>
      <c r="AF74" s="3">
        <f t="shared" si="3"/>
        <v>29</v>
      </c>
      <c r="AG74" s="3">
        <v>0</v>
      </c>
      <c r="AH74" s="3">
        <v>0</v>
      </c>
      <c r="AI74" s="3">
        <v>1</v>
      </c>
      <c r="AJ74" s="3">
        <v>7</v>
      </c>
      <c r="AK74" s="3">
        <v>1</v>
      </c>
      <c r="AL74" s="3">
        <f t="shared" si="4"/>
        <v>9</v>
      </c>
      <c r="AM74" s="3">
        <f t="shared" si="5"/>
        <v>38</v>
      </c>
      <c r="AN74" s="3"/>
      <c r="AO74" s="3"/>
      <c r="AP74" s="3"/>
      <c r="AQ74" s="3" t="s">
        <v>338</v>
      </c>
    </row>
    <row r="75" spans="1:43" ht="75">
      <c r="A75" s="3">
        <v>1</v>
      </c>
      <c r="B75" s="3">
        <v>7126</v>
      </c>
      <c r="C75" s="3" t="s">
        <v>1099</v>
      </c>
      <c r="D75" s="3" t="s">
        <v>918</v>
      </c>
      <c r="E75" s="3">
        <v>42</v>
      </c>
      <c r="F75" s="3">
        <v>7</v>
      </c>
      <c r="G75" s="3">
        <v>1</v>
      </c>
      <c r="H75" s="3">
        <v>0</v>
      </c>
      <c r="I75" s="3">
        <v>1</v>
      </c>
      <c r="J75" s="3">
        <v>1</v>
      </c>
      <c r="K75" s="3">
        <v>1</v>
      </c>
      <c r="L75" s="3">
        <v>1</v>
      </c>
      <c r="M75" s="3">
        <v>0</v>
      </c>
      <c r="N75" s="3">
        <v>0</v>
      </c>
      <c r="O75" s="3">
        <v>0</v>
      </c>
      <c r="P75" s="3">
        <v>0</v>
      </c>
      <c r="Q75" s="3">
        <v>2</v>
      </c>
      <c r="R75" s="3">
        <v>1</v>
      </c>
      <c r="S75" s="3">
        <v>4</v>
      </c>
      <c r="T75" s="3">
        <v>2</v>
      </c>
      <c r="U75" s="3">
        <v>4</v>
      </c>
      <c r="V75" s="3">
        <v>0</v>
      </c>
      <c r="W75" s="3">
        <v>3</v>
      </c>
      <c r="X75" s="3">
        <v>2</v>
      </c>
      <c r="Y75" s="3">
        <v>3</v>
      </c>
      <c r="Z75" s="3">
        <v>1</v>
      </c>
      <c r="AA75" s="3">
        <v>3</v>
      </c>
      <c r="AB75" s="3">
        <v>3</v>
      </c>
      <c r="AC75" s="3">
        <v>0</v>
      </c>
      <c r="AD75" s="3">
        <v>0</v>
      </c>
      <c r="AE75" s="3">
        <v>0</v>
      </c>
      <c r="AF75" s="3">
        <f t="shared" si="3"/>
        <v>33</v>
      </c>
      <c r="AG75" s="3">
        <v>0</v>
      </c>
      <c r="AH75" s="3">
        <v>0</v>
      </c>
      <c r="AI75" s="3">
        <v>3</v>
      </c>
      <c r="AJ75" s="3">
        <v>0</v>
      </c>
      <c r="AK75" s="3">
        <v>0</v>
      </c>
      <c r="AL75" s="3">
        <f t="shared" si="4"/>
        <v>3</v>
      </c>
      <c r="AM75" s="3">
        <f t="shared" si="5"/>
        <v>36</v>
      </c>
      <c r="AN75" s="3"/>
      <c r="AO75" s="3"/>
      <c r="AP75" s="3"/>
      <c r="AQ75" s="3" t="s">
        <v>338</v>
      </c>
    </row>
    <row r="76" spans="1:43" ht="60">
      <c r="A76" s="3">
        <v>34</v>
      </c>
      <c r="B76" s="3">
        <v>734</v>
      </c>
      <c r="C76" s="3" t="s">
        <v>1100</v>
      </c>
      <c r="D76" s="3" t="s">
        <v>584</v>
      </c>
      <c r="E76" s="3">
        <v>12</v>
      </c>
      <c r="F76" s="3">
        <v>7</v>
      </c>
      <c r="G76" s="3">
        <v>1</v>
      </c>
      <c r="H76" s="3">
        <v>1</v>
      </c>
      <c r="I76" s="3">
        <v>0</v>
      </c>
      <c r="J76" s="3">
        <v>1</v>
      </c>
      <c r="K76" s="3">
        <v>0</v>
      </c>
      <c r="L76" s="3">
        <v>1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1</v>
      </c>
      <c r="T76" s="3">
        <v>2</v>
      </c>
      <c r="U76" s="3">
        <v>1</v>
      </c>
      <c r="V76" s="3">
        <v>2</v>
      </c>
      <c r="W76" s="3">
        <v>1</v>
      </c>
      <c r="X76" s="3">
        <v>2</v>
      </c>
      <c r="Y76" s="3">
        <v>0</v>
      </c>
      <c r="Z76" s="3">
        <v>1</v>
      </c>
      <c r="AA76" s="3">
        <v>3</v>
      </c>
      <c r="AB76" s="3">
        <v>2</v>
      </c>
      <c r="AC76" s="3">
        <v>0</v>
      </c>
      <c r="AD76" s="3">
        <v>0</v>
      </c>
      <c r="AE76" s="3">
        <v>0</v>
      </c>
      <c r="AF76" s="3">
        <f t="shared" si="3"/>
        <v>19</v>
      </c>
      <c r="AG76" s="3">
        <v>7</v>
      </c>
      <c r="AH76" s="3">
        <v>1</v>
      </c>
      <c r="AI76" s="3">
        <v>3</v>
      </c>
      <c r="AJ76" s="3">
        <v>0</v>
      </c>
      <c r="AK76" s="3">
        <v>5</v>
      </c>
      <c r="AL76" s="3">
        <f t="shared" si="4"/>
        <v>16</v>
      </c>
      <c r="AM76" s="3">
        <f t="shared" si="5"/>
        <v>35</v>
      </c>
      <c r="AN76" s="3"/>
      <c r="AO76" s="3"/>
      <c r="AP76" s="3"/>
      <c r="AQ76" s="3" t="s">
        <v>338</v>
      </c>
    </row>
    <row r="77" spans="1:43" ht="75">
      <c r="A77" s="3">
        <v>52</v>
      </c>
      <c r="B77" s="3">
        <v>740</v>
      </c>
      <c r="C77" s="3" t="s">
        <v>1101</v>
      </c>
      <c r="D77" s="3" t="s">
        <v>479</v>
      </c>
      <c r="E77" s="3">
        <v>21</v>
      </c>
      <c r="F77" s="3">
        <v>7</v>
      </c>
      <c r="G77" s="3">
        <v>1</v>
      </c>
      <c r="H77" s="3">
        <v>0</v>
      </c>
      <c r="I77" s="3">
        <v>0</v>
      </c>
      <c r="J77" s="3">
        <v>1</v>
      </c>
      <c r="K77" s="3">
        <v>0</v>
      </c>
      <c r="L77" s="3">
        <v>1</v>
      </c>
      <c r="M77" s="3">
        <v>0</v>
      </c>
      <c r="N77" s="3">
        <v>2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2</v>
      </c>
      <c r="U77" s="3">
        <v>4</v>
      </c>
      <c r="V77" s="3">
        <v>1</v>
      </c>
      <c r="W77" s="3">
        <v>3</v>
      </c>
      <c r="X77" s="3">
        <v>1</v>
      </c>
      <c r="Y77" s="3">
        <v>0</v>
      </c>
      <c r="Z77" s="3">
        <v>2</v>
      </c>
      <c r="AA77" s="3">
        <v>2</v>
      </c>
      <c r="AB77" s="3">
        <v>3</v>
      </c>
      <c r="AC77" s="3">
        <v>0</v>
      </c>
      <c r="AD77" s="3">
        <v>0</v>
      </c>
      <c r="AE77" s="3">
        <v>0</v>
      </c>
      <c r="AF77" s="3">
        <f t="shared" si="3"/>
        <v>23</v>
      </c>
      <c r="AG77" s="3">
        <v>5</v>
      </c>
      <c r="AH77" s="3">
        <v>3</v>
      </c>
      <c r="AI77" s="3">
        <v>1</v>
      </c>
      <c r="AJ77" s="3">
        <v>3</v>
      </c>
      <c r="AK77" s="3">
        <v>0</v>
      </c>
      <c r="AL77" s="3">
        <f t="shared" si="4"/>
        <v>12</v>
      </c>
      <c r="AM77" s="3">
        <f t="shared" si="5"/>
        <v>35</v>
      </c>
      <c r="AN77" s="3"/>
      <c r="AO77" s="3"/>
      <c r="AP77" s="3"/>
      <c r="AQ77" s="3" t="s">
        <v>338</v>
      </c>
    </row>
    <row r="78" spans="1:43" ht="90">
      <c r="A78" s="3">
        <v>46</v>
      </c>
      <c r="B78" s="3">
        <v>7149</v>
      </c>
      <c r="C78" s="3" t="s">
        <v>1102</v>
      </c>
      <c r="D78" s="3" t="s">
        <v>570</v>
      </c>
      <c r="E78" s="3">
        <v>23</v>
      </c>
      <c r="F78" s="3">
        <v>7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1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1</v>
      </c>
      <c r="T78" s="3">
        <v>1</v>
      </c>
      <c r="U78" s="3">
        <v>2</v>
      </c>
      <c r="V78" s="3">
        <v>0</v>
      </c>
      <c r="W78" s="3">
        <v>0</v>
      </c>
      <c r="X78" s="3">
        <v>2</v>
      </c>
      <c r="Y78" s="3">
        <v>0</v>
      </c>
      <c r="Z78" s="3">
        <v>0</v>
      </c>
      <c r="AA78" s="3">
        <v>3</v>
      </c>
      <c r="AB78" s="3">
        <v>1</v>
      </c>
      <c r="AC78" s="3">
        <v>0</v>
      </c>
      <c r="AD78" s="3">
        <v>0</v>
      </c>
      <c r="AE78" s="3">
        <v>0</v>
      </c>
      <c r="AF78" s="3">
        <f t="shared" si="3"/>
        <v>11</v>
      </c>
      <c r="AG78" s="3">
        <v>12</v>
      </c>
      <c r="AH78" s="3">
        <v>3</v>
      </c>
      <c r="AI78" s="3">
        <v>0</v>
      </c>
      <c r="AJ78" s="3">
        <v>3</v>
      </c>
      <c r="AK78" s="3">
        <v>5</v>
      </c>
      <c r="AL78" s="3">
        <f t="shared" si="4"/>
        <v>23</v>
      </c>
      <c r="AM78" s="3">
        <f t="shared" si="5"/>
        <v>34</v>
      </c>
      <c r="AN78" s="3"/>
      <c r="AO78" s="3"/>
      <c r="AP78" s="3"/>
      <c r="AQ78" s="3" t="s">
        <v>338</v>
      </c>
    </row>
    <row r="79" spans="1:43" ht="60">
      <c r="A79" s="3">
        <v>81</v>
      </c>
      <c r="B79" s="3">
        <v>7169</v>
      </c>
      <c r="C79" s="3" t="s">
        <v>1103</v>
      </c>
      <c r="D79" s="3" t="s">
        <v>1104</v>
      </c>
      <c r="E79" s="3">
        <v>30</v>
      </c>
      <c r="F79" s="3">
        <v>7</v>
      </c>
      <c r="G79" s="3">
        <v>1</v>
      </c>
      <c r="H79" s="3">
        <v>1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2</v>
      </c>
      <c r="U79" s="3">
        <v>0</v>
      </c>
      <c r="V79" s="3">
        <v>1</v>
      </c>
      <c r="W79" s="3">
        <v>3</v>
      </c>
      <c r="X79" s="3">
        <v>3</v>
      </c>
      <c r="Y79" s="3">
        <v>0</v>
      </c>
      <c r="Z79" s="3">
        <v>0</v>
      </c>
      <c r="AA79" s="3">
        <v>1</v>
      </c>
      <c r="AB79" s="3">
        <v>3</v>
      </c>
      <c r="AC79" s="3">
        <v>0</v>
      </c>
      <c r="AD79" s="3">
        <v>0</v>
      </c>
      <c r="AE79" s="3">
        <v>0</v>
      </c>
      <c r="AF79" s="3">
        <f t="shared" si="3"/>
        <v>15</v>
      </c>
      <c r="AG79" s="3">
        <v>1</v>
      </c>
      <c r="AH79" s="3">
        <v>11</v>
      </c>
      <c r="AI79" s="3">
        <v>0</v>
      </c>
      <c r="AJ79" s="3">
        <v>1</v>
      </c>
      <c r="AK79" s="3">
        <v>5</v>
      </c>
      <c r="AL79" s="3">
        <f t="shared" si="4"/>
        <v>18</v>
      </c>
      <c r="AM79" s="3">
        <f t="shared" si="5"/>
        <v>33</v>
      </c>
      <c r="AN79" s="3"/>
      <c r="AO79" s="3"/>
      <c r="AP79" s="3"/>
      <c r="AQ79" s="3" t="s">
        <v>338</v>
      </c>
    </row>
    <row r="80" spans="1:43" ht="75">
      <c r="A80" s="3">
        <v>33</v>
      </c>
      <c r="B80" s="3">
        <v>733</v>
      </c>
      <c r="C80" s="3" t="s">
        <v>1105</v>
      </c>
      <c r="D80" s="3" t="s">
        <v>584</v>
      </c>
      <c r="E80" s="3">
        <v>12</v>
      </c>
      <c r="F80" s="3">
        <v>7</v>
      </c>
      <c r="G80" s="3">
        <v>1</v>
      </c>
      <c r="H80" s="3">
        <v>1</v>
      </c>
      <c r="I80" s="3">
        <v>0</v>
      </c>
      <c r="J80" s="3">
        <v>0</v>
      </c>
      <c r="K80" s="3">
        <v>0</v>
      </c>
      <c r="L80" s="3">
        <v>1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4</v>
      </c>
      <c r="U80" s="3">
        <v>1</v>
      </c>
      <c r="V80" s="3">
        <v>1</v>
      </c>
      <c r="W80" s="3">
        <v>1</v>
      </c>
      <c r="X80" s="3">
        <v>0</v>
      </c>
      <c r="Y80" s="3">
        <v>0</v>
      </c>
      <c r="Z80" s="3">
        <v>2</v>
      </c>
      <c r="AA80" s="3">
        <v>3</v>
      </c>
      <c r="AB80" s="3">
        <v>2</v>
      </c>
      <c r="AC80" s="3">
        <v>0</v>
      </c>
      <c r="AD80" s="3">
        <v>0</v>
      </c>
      <c r="AE80" s="3">
        <v>0</v>
      </c>
      <c r="AF80" s="3">
        <f t="shared" si="3"/>
        <v>17</v>
      </c>
      <c r="AG80" s="3">
        <v>0</v>
      </c>
      <c r="AH80" s="3">
        <v>3</v>
      </c>
      <c r="AI80" s="3">
        <v>9</v>
      </c>
      <c r="AJ80" s="3">
        <v>0</v>
      </c>
      <c r="AK80" s="3">
        <v>0</v>
      </c>
      <c r="AL80" s="3">
        <f t="shared" si="4"/>
        <v>12</v>
      </c>
      <c r="AM80" s="3">
        <f t="shared" si="5"/>
        <v>29</v>
      </c>
      <c r="AN80" s="3"/>
      <c r="AO80" s="3"/>
      <c r="AP80" s="3"/>
      <c r="AQ80" s="3" t="s">
        <v>338</v>
      </c>
    </row>
    <row r="81" spans="1:43" ht="75">
      <c r="A81" s="3">
        <v>47</v>
      </c>
      <c r="B81" s="3">
        <v>7150</v>
      </c>
      <c r="C81" s="3" t="s">
        <v>1106</v>
      </c>
      <c r="D81" s="3" t="s">
        <v>570</v>
      </c>
      <c r="E81" s="3">
        <v>23</v>
      </c>
      <c r="F81" s="3">
        <v>7</v>
      </c>
      <c r="G81" s="3">
        <v>1</v>
      </c>
      <c r="H81" s="3">
        <v>0</v>
      </c>
      <c r="I81" s="3">
        <v>0</v>
      </c>
      <c r="J81" s="3">
        <v>1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2</v>
      </c>
      <c r="S81" s="3">
        <v>0</v>
      </c>
      <c r="T81" s="3">
        <v>4</v>
      </c>
      <c r="U81" s="3">
        <v>0</v>
      </c>
      <c r="V81" s="3">
        <v>1</v>
      </c>
      <c r="W81" s="3">
        <v>3</v>
      </c>
      <c r="X81" s="3">
        <v>3</v>
      </c>
      <c r="Y81" s="3">
        <v>3</v>
      </c>
      <c r="Z81" s="3">
        <v>1</v>
      </c>
      <c r="AA81" s="3">
        <v>0</v>
      </c>
      <c r="AB81" s="3">
        <v>2</v>
      </c>
      <c r="AC81" s="3">
        <v>0</v>
      </c>
      <c r="AD81" s="3">
        <v>0</v>
      </c>
      <c r="AE81" s="3">
        <v>0</v>
      </c>
      <c r="AF81" s="3">
        <f t="shared" si="3"/>
        <v>21</v>
      </c>
      <c r="AG81" s="3">
        <v>1</v>
      </c>
      <c r="AH81" s="3">
        <v>2</v>
      </c>
      <c r="AI81" s="3">
        <v>1</v>
      </c>
      <c r="AJ81" s="3">
        <v>1</v>
      </c>
      <c r="AK81" s="3">
        <v>3</v>
      </c>
      <c r="AL81" s="3">
        <f t="shared" si="4"/>
        <v>8</v>
      </c>
      <c r="AM81" s="3">
        <f t="shared" si="5"/>
        <v>29</v>
      </c>
      <c r="AN81" s="3"/>
      <c r="AO81" s="3"/>
      <c r="AP81" s="3"/>
      <c r="AQ81" s="3" t="s">
        <v>338</v>
      </c>
    </row>
    <row r="82" spans="1:43" ht="75">
      <c r="A82" s="3">
        <v>55</v>
      </c>
      <c r="B82" s="3">
        <v>713</v>
      </c>
      <c r="C82" s="3" t="s">
        <v>1107</v>
      </c>
      <c r="D82" s="3" t="s">
        <v>557</v>
      </c>
      <c r="E82" s="3">
        <v>32</v>
      </c>
      <c r="F82" s="3">
        <v>7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0</v>
      </c>
      <c r="N82" s="3">
        <v>2</v>
      </c>
      <c r="O82" s="3">
        <v>0</v>
      </c>
      <c r="P82" s="3">
        <v>0</v>
      </c>
      <c r="Q82" s="3">
        <v>0</v>
      </c>
      <c r="R82" s="3">
        <v>0</v>
      </c>
      <c r="S82" s="3">
        <v>4</v>
      </c>
      <c r="T82" s="3">
        <v>3</v>
      </c>
      <c r="U82" s="3">
        <v>0</v>
      </c>
      <c r="V82" s="3">
        <v>1</v>
      </c>
      <c r="W82" s="3">
        <v>1</v>
      </c>
      <c r="X82" s="3">
        <v>0</v>
      </c>
      <c r="Y82" s="3">
        <v>0</v>
      </c>
      <c r="Z82" s="3">
        <v>1</v>
      </c>
      <c r="AA82" s="3">
        <v>3</v>
      </c>
      <c r="AB82" s="3">
        <v>3</v>
      </c>
      <c r="AC82" s="3">
        <v>0</v>
      </c>
      <c r="AD82" s="3">
        <v>0</v>
      </c>
      <c r="AE82" s="3">
        <v>0</v>
      </c>
      <c r="AF82" s="3">
        <f t="shared" si="3"/>
        <v>24</v>
      </c>
      <c r="AG82" s="3">
        <v>1</v>
      </c>
      <c r="AH82" s="3">
        <v>0</v>
      </c>
      <c r="AI82" s="3">
        <v>1</v>
      </c>
      <c r="AJ82" s="3">
        <v>0</v>
      </c>
      <c r="AK82" s="3">
        <v>1</v>
      </c>
      <c r="AL82" s="3">
        <f t="shared" si="4"/>
        <v>3</v>
      </c>
      <c r="AM82" s="3">
        <f t="shared" si="5"/>
        <v>27</v>
      </c>
      <c r="AN82" s="3"/>
      <c r="AO82" s="3"/>
      <c r="AP82" s="3"/>
      <c r="AQ82" s="3" t="s">
        <v>338</v>
      </c>
    </row>
    <row r="83" spans="1:43" ht="75">
      <c r="A83" s="3">
        <v>38</v>
      </c>
      <c r="B83" s="3">
        <v>722</v>
      </c>
      <c r="C83" s="3" t="s">
        <v>1108</v>
      </c>
      <c r="D83" s="3" t="s">
        <v>961</v>
      </c>
      <c r="E83" s="3">
        <v>9</v>
      </c>
      <c r="F83" s="3">
        <v>7</v>
      </c>
      <c r="G83" s="3">
        <v>1</v>
      </c>
      <c r="H83" s="3">
        <v>1</v>
      </c>
      <c r="I83" s="3">
        <v>1</v>
      </c>
      <c r="J83" s="3">
        <v>0</v>
      </c>
      <c r="K83" s="3">
        <v>0</v>
      </c>
      <c r="L83" s="3">
        <v>1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2</v>
      </c>
      <c r="T83" s="3">
        <v>4</v>
      </c>
      <c r="U83" s="3">
        <v>4</v>
      </c>
      <c r="V83" s="3">
        <v>1</v>
      </c>
      <c r="W83" s="3">
        <v>1</v>
      </c>
      <c r="X83" s="3">
        <v>2</v>
      </c>
      <c r="Y83" s="3">
        <v>0</v>
      </c>
      <c r="Z83" s="3">
        <v>0</v>
      </c>
      <c r="AA83" s="3">
        <v>2</v>
      </c>
      <c r="AB83" s="3">
        <v>0</v>
      </c>
      <c r="AC83" s="3">
        <v>0</v>
      </c>
      <c r="AD83" s="3">
        <v>0</v>
      </c>
      <c r="AE83" s="3">
        <v>0</v>
      </c>
      <c r="AF83" s="3">
        <f t="shared" si="3"/>
        <v>20</v>
      </c>
      <c r="AG83" s="3">
        <v>0</v>
      </c>
      <c r="AH83" s="3">
        <v>0</v>
      </c>
      <c r="AI83" s="3">
        <v>0</v>
      </c>
      <c r="AJ83" s="3">
        <v>4</v>
      </c>
      <c r="AK83" s="3">
        <v>1</v>
      </c>
      <c r="AL83" s="3">
        <f t="shared" si="4"/>
        <v>5</v>
      </c>
      <c r="AM83" s="3">
        <f t="shared" si="5"/>
        <v>25</v>
      </c>
      <c r="AN83" s="3"/>
      <c r="AO83" s="3"/>
      <c r="AP83" s="3"/>
      <c r="AQ83" s="3" t="s">
        <v>338</v>
      </c>
    </row>
    <row r="84" spans="1:43" ht="75">
      <c r="A84" s="3">
        <v>51</v>
      </c>
      <c r="B84" s="3">
        <v>743</v>
      </c>
      <c r="C84" s="3" t="s">
        <v>1109</v>
      </c>
      <c r="D84" s="3" t="s">
        <v>479</v>
      </c>
      <c r="E84" s="3">
        <v>21</v>
      </c>
      <c r="F84" s="3">
        <v>7</v>
      </c>
      <c r="G84" s="3">
        <v>1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2</v>
      </c>
      <c r="U84" s="3">
        <v>2</v>
      </c>
      <c r="V84" s="3">
        <v>1</v>
      </c>
      <c r="W84" s="3">
        <v>3</v>
      </c>
      <c r="X84" s="3">
        <v>2</v>
      </c>
      <c r="Y84" s="3">
        <v>1</v>
      </c>
      <c r="Z84" s="3">
        <v>2</v>
      </c>
      <c r="AA84" s="3">
        <v>2</v>
      </c>
      <c r="AB84" s="3">
        <v>2</v>
      </c>
      <c r="AC84" s="3">
        <v>0</v>
      </c>
      <c r="AD84" s="3">
        <v>0</v>
      </c>
      <c r="AE84" s="3">
        <v>0</v>
      </c>
      <c r="AF84" s="3">
        <f t="shared" si="3"/>
        <v>18</v>
      </c>
      <c r="AG84" s="3">
        <v>0</v>
      </c>
      <c r="AH84" s="3">
        <v>0</v>
      </c>
      <c r="AI84" s="3">
        <v>0</v>
      </c>
      <c r="AJ84" s="3">
        <v>0</v>
      </c>
      <c r="AK84" s="3">
        <v>2</v>
      </c>
      <c r="AL84" s="3">
        <f t="shared" si="4"/>
        <v>2</v>
      </c>
      <c r="AM84" s="3">
        <f t="shared" si="5"/>
        <v>20</v>
      </c>
      <c r="AN84" s="3"/>
      <c r="AO84" s="3"/>
      <c r="AP84" s="3"/>
      <c r="AQ84" s="3" t="s">
        <v>338</v>
      </c>
    </row>
    <row r="85" spans="1:43" ht="75">
      <c r="A85" s="3">
        <v>41</v>
      </c>
      <c r="B85" s="3">
        <v>724</v>
      </c>
      <c r="C85" s="3" t="s">
        <v>1110</v>
      </c>
      <c r="D85" s="3" t="s">
        <v>961</v>
      </c>
      <c r="E85" s="3">
        <v>9</v>
      </c>
      <c r="F85" s="3">
        <v>7</v>
      </c>
      <c r="G85" s="3">
        <v>1</v>
      </c>
      <c r="H85" s="3">
        <v>1</v>
      </c>
      <c r="I85" s="3">
        <v>0</v>
      </c>
      <c r="J85" s="3">
        <v>0</v>
      </c>
      <c r="K85" s="3">
        <v>0</v>
      </c>
      <c r="L85" s="3">
        <v>1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2</v>
      </c>
      <c r="U85" s="3">
        <v>2</v>
      </c>
      <c r="V85" s="3">
        <v>1</v>
      </c>
      <c r="W85" s="3">
        <v>1</v>
      </c>
      <c r="X85" s="3">
        <v>2</v>
      </c>
      <c r="Y85" s="3">
        <v>0</v>
      </c>
      <c r="Z85" s="3">
        <v>0</v>
      </c>
      <c r="AA85" s="3">
        <v>2</v>
      </c>
      <c r="AB85" s="3">
        <v>1</v>
      </c>
      <c r="AC85" s="3">
        <v>0</v>
      </c>
      <c r="AD85" s="3">
        <v>0</v>
      </c>
      <c r="AE85" s="3">
        <v>0</v>
      </c>
      <c r="AF85" s="3">
        <f t="shared" si="3"/>
        <v>14</v>
      </c>
      <c r="AG85" s="3">
        <v>0</v>
      </c>
      <c r="AH85" s="3">
        <v>0</v>
      </c>
      <c r="AI85" s="3">
        <v>0</v>
      </c>
      <c r="AJ85" s="3">
        <v>3</v>
      </c>
      <c r="AK85" s="3">
        <v>1</v>
      </c>
      <c r="AL85" s="3">
        <f t="shared" si="4"/>
        <v>4</v>
      </c>
      <c r="AM85" s="3">
        <f t="shared" si="5"/>
        <v>18</v>
      </c>
      <c r="AN85" s="3"/>
      <c r="AO85" s="3"/>
      <c r="AP85" s="3"/>
      <c r="AQ85" s="3" t="s">
        <v>338</v>
      </c>
    </row>
    <row r="86" spans="1:43" ht="75">
      <c r="A86" s="3">
        <v>80</v>
      </c>
      <c r="B86" s="3">
        <v>7168</v>
      </c>
      <c r="C86" s="3" t="s">
        <v>1111</v>
      </c>
      <c r="D86" s="3" t="s">
        <v>1104</v>
      </c>
      <c r="E86" s="3">
        <v>30</v>
      </c>
      <c r="F86" s="3">
        <v>7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f t="shared" si="3"/>
        <v>0</v>
      </c>
      <c r="AG86" s="3">
        <v>0</v>
      </c>
      <c r="AH86" s="3">
        <v>0</v>
      </c>
      <c r="AI86" s="3">
        <v>4</v>
      </c>
      <c r="AJ86" s="3">
        <v>0</v>
      </c>
      <c r="AK86" s="3">
        <v>5</v>
      </c>
      <c r="AL86" s="3">
        <f t="shared" si="4"/>
        <v>9</v>
      </c>
      <c r="AM86" s="3">
        <f t="shared" si="5"/>
        <v>9</v>
      </c>
      <c r="AN86" s="3"/>
      <c r="AO86" s="3"/>
      <c r="AP86" s="3"/>
      <c r="AQ86" s="3" t="s">
        <v>338</v>
      </c>
    </row>
    <row r="87" spans="1:43" ht="60">
      <c r="A87" s="3">
        <v>3</v>
      </c>
      <c r="B87" s="3">
        <v>7124</v>
      </c>
      <c r="C87" s="3" t="s">
        <v>1112</v>
      </c>
      <c r="D87" s="3" t="s">
        <v>1113</v>
      </c>
      <c r="E87" s="3">
        <v>42</v>
      </c>
      <c r="F87" s="3">
        <v>7</v>
      </c>
      <c r="G87" s="3">
        <v>0</v>
      </c>
      <c r="H87" s="3">
        <v>0</v>
      </c>
      <c r="I87" s="3">
        <v>1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f t="shared" si="3"/>
        <v>1</v>
      </c>
      <c r="AG87" s="3">
        <v>0</v>
      </c>
      <c r="AH87" s="3">
        <v>0</v>
      </c>
      <c r="AI87" s="3">
        <v>3</v>
      </c>
      <c r="AJ87" s="3">
        <v>0</v>
      </c>
      <c r="AK87" s="3">
        <v>0</v>
      </c>
      <c r="AL87" s="3">
        <f t="shared" si="4"/>
        <v>3</v>
      </c>
      <c r="AM87" s="3">
        <f t="shared" si="5"/>
        <v>4</v>
      </c>
      <c r="AN87" s="3"/>
      <c r="AO87" s="3"/>
      <c r="AP87" s="3"/>
      <c r="AQ87" s="3" t="s">
        <v>338</v>
      </c>
    </row>
  </sheetData>
  <autoFilter ref="A4:AQ4">
    <sortState ref="A5:AQ87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952"/>
  <sheetViews>
    <sheetView view="pageLayout" topLeftCell="I10" workbookViewId="0">
      <selection activeCell="AT19" sqref="AT19"/>
    </sheetView>
  </sheetViews>
  <sheetFormatPr defaultRowHeight="15"/>
  <cols>
    <col min="1" max="2" width="4.140625" customWidth="1"/>
    <col min="5" max="6" width="7.28515625" customWidth="1"/>
    <col min="7" max="31" width="2.140625" customWidth="1"/>
    <col min="32" max="32" width="3.5703125" customWidth="1"/>
    <col min="33" max="38" width="4" customWidth="1"/>
    <col min="39" max="39" width="4.140625" customWidth="1"/>
    <col min="40" max="42" width="2.140625" customWidth="1"/>
    <col min="43" max="43" width="9.7109375" customWidth="1"/>
  </cols>
  <sheetData>
    <row r="1" spans="1:44" ht="38.25" customHeight="1">
      <c r="A1" s="19" t="s">
        <v>1114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4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4" ht="230.25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4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4" ht="75">
      <c r="A5" s="3">
        <v>3</v>
      </c>
      <c r="B5" s="3">
        <v>785</v>
      </c>
      <c r="C5" s="3" t="s">
        <v>1115</v>
      </c>
      <c r="D5" s="3" t="s">
        <v>1116</v>
      </c>
      <c r="E5" s="3">
        <v>15</v>
      </c>
      <c r="F5" s="3">
        <v>7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2</v>
      </c>
      <c r="O5" s="3">
        <v>0</v>
      </c>
      <c r="P5" s="3">
        <v>2</v>
      </c>
      <c r="Q5" s="3">
        <v>2</v>
      </c>
      <c r="R5" s="3">
        <v>2</v>
      </c>
      <c r="S5" s="3">
        <v>4</v>
      </c>
      <c r="T5" s="3">
        <v>4</v>
      </c>
      <c r="U5" s="3">
        <v>4</v>
      </c>
      <c r="V5" s="3">
        <v>2</v>
      </c>
      <c r="W5" s="3">
        <v>3</v>
      </c>
      <c r="X5" s="3">
        <v>3</v>
      </c>
      <c r="Y5" s="3">
        <v>1</v>
      </c>
      <c r="Z5" s="3">
        <v>2</v>
      </c>
      <c r="AA5" s="3">
        <v>3</v>
      </c>
      <c r="AB5" s="3">
        <v>3</v>
      </c>
      <c r="AC5" s="3">
        <v>0</v>
      </c>
      <c r="AD5" s="3">
        <v>0</v>
      </c>
      <c r="AE5" s="3">
        <v>0</v>
      </c>
      <c r="AF5" s="3">
        <f t="shared" ref="AF5:AF36" si="0">SUM(G5:AE5)</f>
        <v>44</v>
      </c>
      <c r="AG5" s="3">
        <v>14</v>
      </c>
      <c r="AH5" s="3">
        <v>10</v>
      </c>
      <c r="AI5" s="3">
        <v>15</v>
      </c>
      <c r="AJ5" s="3">
        <v>14</v>
      </c>
      <c r="AK5" s="3">
        <v>10</v>
      </c>
      <c r="AL5" s="3">
        <f t="shared" ref="AL5:AL36" si="1">SUM(AG5:AK5)</f>
        <v>63</v>
      </c>
      <c r="AM5" s="3">
        <f t="shared" ref="AM5:AM36" si="2">SUM(AF5,AL5)</f>
        <v>107</v>
      </c>
      <c r="AN5" s="3"/>
      <c r="AO5" s="3"/>
      <c r="AP5" s="3"/>
      <c r="AQ5" s="3" t="s">
        <v>334</v>
      </c>
      <c r="AR5" t="s">
        <v>339</v>
      </c>
    </row>
    <row r="6" spans="1:44" ht="75">
      <c r="A6" s="3">
        <v>48</v>
      </c>
      <c r="B6" s="3">
        <v>784</v>
      </c>
      <c r="C6" s="3" t="s">
        <v>1117</v>
      </c>
      <c r="D6" s="3" t="s">
        <v>841</v>
      </c>
      <c r="E6" s="3" t="s">
        <v>1118</v>
      </c>
      <c r="F6" s="3">
        <v>7</v>
      </c>
      <c r="G6" s="3">
        <v>1</v>
      </c>
      <c r="H6" s="3">
        <v>0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0</v>
      </c>
      <c r="O6" s="3">
        <v>0</v>
      </c>
      <c r="P6" s="3">
        <v>2</v>
      </c>
      <c r="Q6" s="3">
        <v>2</v>
      </c>
      <c r="R6" s="3">
        <v>2</v>
      </c>
      <c r="S6" s="3">
        <v>4</v>
      </c>
      <c r="T6" s="3">
        <v>4</v>
      </c>
      <c r="U6" s="3">
        <v>4</v>
      </c>
      <c r="V6" s="3">
        <v>2</v>
      </c>
      <c r="W6" s="3">
        <v>1</v>
      </c>
      <c r="X6" s="3">
        <v>2</v>
      </c>
      <c r="Y6" s="3">
        <v>3</v>
      </c>
      <c r="Z6" s="3">
        <v>3</v>
      </c>
      <c r="AA6" s="3">
        <v>3</v>
      </c>
      <c r="AB6" s="3">
        <v>0</v>
      </c>
      <c r="AC6" s="3">
        <v>0</v>
      </c>
      <c r="AD6" s="3">
        <v>0</v>
      </c>
      <c r="AE6" s="3">
        <v>0</v>
      </c>
      <c r="AF6" s="3">
        <f t="shared" si="0"/>
        <v>38</v>
      </c>
      <c r="AG6" s="3">
        <v>20</v>
      </c>
      <c r="AH6" s="3">
        <v>12</v>
      </c>
      <c r="AI6" s="3">
        <v>12</v>
      </c>
      <c r="AJ6" s="3">
        <v>17</v>
      </c>
      <c r="AK6" s="3">
        <v>8</v>
      </c>
      <c r="AL6" s="3">
        <f t="shared" si="1"/>
        <v>69</v>
      </c>
      <c r="AM6" s="3">
        <f t="shared" si="2"/>
        <v>107</v>
      </c>
      <c r="AN6" s="3"/>
      <c r="AO6" s="3"/>
      <c r="AP6" s="3"/>
      <c r="AQ6" s="3" t="s">
        <v>334</v>
      </c>
      <c r="AR6" t="s">
        <v>339</v>
      </c>
    </row>
    <row r="7" spans="1:44" ht="75">
      <c r="A7" s="3">
        <v>40</v>
      </c>
      <c r="B7" s="3">
        <v>752</v>
      </c>
      <c r="C7" s="3" t="s">
        <v>1119</v>
      </c>
      <c r="D7" s="3" t="s">
        <v>1023</v>
      </c>
      <c r="E7" s="3">
        <v>33</v>
      </c>
      <c r="F7" s="3">
        <v>7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0</v>
      </c>
      <c r="O7" s="3">
        <v>0</v>
      </c>
      <c r="P7" s="3">
        <v>2</v>
      </c>
      <c r="Q7" s="3">
        <v>2</v>
      </c>
      <c r="R7" s="3">
        <v>0</v>
      </c>
      <c r="S7" s="3">
        <v>4</v>
      </c>
      <c r="T7" s="3">
        <v>4</v>
      </c>
      <c r="U7" s="3">
        <v>4</v>
      </c>
      <c r="V7" s="3">
        <v>3</v>
      </c>
      <c r="W7" s="3">
        <v>1</v>
      </c>
      <c r="X7" s="3">
        <v>3</v>
      </c>
      <c r="Y7" s="3">
        <v>0</v>
      </c>
      <c r="Z7" s="3">
        <v>3</v>
      </c>
      <c r="AA7" s="3">
        <v>3</v>
      </c>
      <c r="AB7" s="3">
        <v>3</v>
      </c>
      <c r="AC7" s="3">
        <v>0</v>
      </c>
      <c r="AD7" s="3">
        <v>0</v>
      </c>
      <c r="AE7" s="3">
        <v>0</v>
      </c>
      <c r="AF7" s="3">
        <f t="shared" si="0"/>
        <v>39</v>
      </c>
      <c r="AG7" s="3">
        <v>20</v>
      </c>
      <c r="AH7" s="3">
        <v>5</v>
      </c>
      <c r="AI7" s="3">
        <v>18</v>
      </c>
      <c r="AJ7" s="3">
        <v>6</v>
      </c>
      <c r="AK7" s="3">
        <v>18</v>
      </c>
      <c r="AL7" s="3">
        <f t="shared" si="1"/>
        <v>67</v>
      </c>
      <c r="AM7" s="3">
        <f t="shared" si="2"/>
        <v>106</v>
      </c>
      <c r="AN7" s="3"/>
      <c r="AO7" s="3"/>
      <c r="AP7" s="3"/>
      <c r="AQ7" s="3" t="s">
        <v>335</v>
      </c>
      <c r="AR7" t="s">
        <v>339</v>
      </c>
    </row>
    <row r="8" spans="1:44" ht="90">
      <c r="A8" s="3">
        <v>39</v>
      </c>
      <c r="B8" s="3">
        <v>751</v>
      </c>
      <c r="C8" s="3" t="s">
        <v>1120</v>
      </c>
      <c r="D8" s="3" t="s">
        <v>1023</v>
      </c>
      <c r="E8" s="3">
        <v>33</v>
      </c>
      <c r="F8" s="3">
        <v>7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2</v>
      </c>
      <c r="O8" s="3">
        <v>0</v>
      </c>
      <c r="P8" s="3">
        <v>2</v>
      </c>
      <c r="Q8" s="3">
        <v>2</v>
      </c>
      <c r="R8" s="3">
        <v>2</v>
      </c>
      <c r="S8" s="3">
        <v>4</v>
      </c>
      <c r="T8" s="3">
        <v>4</v>
      </c>
      <c r="U8" s="3">
        <v>4</v>
      </c>
      <c r="V8" s="3">
        <v>2</v>
      </c>
      <c r="W8" s="3">
        <v>1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0</v>
      </c>
      <c r="AD8" s="3">
        <v>0</v>
      </c>
      <c r="AE8" s="3">
        <v>0</v>
      </c>
      <c r="AF8" s="3">
        <f t="shared" si="0"/>
        <v>45</v>
      </c>
      <c r="AG8" s="3">
        <v>20</v>
      </c>
      <c r="AH8" s="3">
        <v>5</v>
      </c>
      <c r="AI8" s="3">
        <v>16</v>
      </c>
      <c r="AJ8" s="3">
        <v>6</v>
      </c>
      <c r="AK8" s="3">
        <v>13</v>
      </c>
      <c r="AL8" s="3">
        <f t="shared" si="1"/>
        <v>60</v>
      </c>
      <c r="AM8" s="3">
        <f t="shared" si="2"/>
        <v>105</v>
      </c>
      <c r="AN8" s="3"/>
      <c r="AO8" s="3"/>
      <c r="AP8" s="3"/>
      <c r="AQ8" s="3" t="s">
        <v>335</v>
      </c>
      <c r="AR8" t="s">
        <v>339</v>
      </c>
    </row>
    <row r="9" spans="1:44" ht="60">
      <c r="A9" s="3">
        <v>2</v>
      </c>
      <c r="B9" s="3">
        <v>7164</v>
      </c>
      <c r="C9" s="3" t="s">
        <v>1121</v>
      </c>
      <c r="D9" s="3" t="s">
        <v>448</v>
      </c>
      <c r="E9" s="3">
        <v>3</v>
      </c>
      <c r="F9" s="3">
        <v>7</v>
      </c>
      <c r="G9" s="3">
        <v>1</v>
      </c>
      <c r="H9" s="3">
        <v>0</v>
      </c>
      <c r="I9" s="3">
        <v>0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  <c r="U9" s="3">
        <v>1</v>
      </c>
      <c r="V9" s="3">
        <v>0</v>
      </c>
      <c r="W9" s="3">
        <v>3</v>
      </c>
      <c r="X9" s="3">
        <v>0</v>
      </c>
      <c r="Y9" s="3">
        <v>0</v>
      </c>
      <c r="Z9" s="3">
        <v>1</v>
      </c>
      <c r="AA9" s="3">
        <v>3</v>
      </c>
      <c r="AB9" s="3">
        <v>1</v>
      </c>
      <c r="AC9" s="3">
        <v>0</v>
      </c>
      <c r="AD9" s="3">
        <v>0</v>
      </c>
      <c r="AE9" s="3">
        <v>0</v>
      </c>
      <c r="AF9" s="3">
        <f t="shared" si="0"/>
        <v>14</v>
      </c>
      <c r="AG9" s="3">
        <v>20</v>
      </c>
      <c r="AH9" s="3">
        <v>20</v>
      </c>
      <c r="AI9" s="3">
        <v>18</v>
      </c>
      <c r="AJ9" s="3">
        <v>19</v>
      </c>
      <c r="AK9" s="3">
        <v>13</v>
      </c>
      <c r="AL9" s="3">
        <f t="shared" si="1"/>
        <v>90</v>
      </c>
      <c r="AM9" s="3">
        <f t="shared" si="2"/>
        <v>104</v>
      </c>
      <c r="AN9" s="3"/>
      <c r="AO9" s="3"/>
      <c r="AP9" s="3"/>
      <c r="AQ9" s="3" t="s">
        <v>335</v>
      </c>
      <c r="AR9" t="s">
        <v>339</v>
      </c>
    </row>
    <row r="10" spans="1:44" ht="75">
      <c r="A10" s="3">
        <v>41</v>
      </c>
      <c r="B10" s="3">
        <v>750</v>
      </c>
      <c r="C10" s="3" t="s">
        <v>1122</v>
      </c>
      <c r="D10" s="3" t="s">
        <v>1023</v>
      </c>
      <c r="E10" s="3">
        <v>33</v>
      </c>
      <c r="F10" s="3">
        <v>7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2</v>
      </c>
      <c r="Q10" s="3">
        <v>2</v>
      </c>
      <c r="R10" s="3">
        <v>2</v>
      </c>
      <c r="S10" s="3">
        <v>4</v>
      </c>
      <c r="T10" s="3">
        <v>2</v>
      </c>
      <c r="U10" s="3">
        <v>4</v>
      </c>
      <c r="V10" s="3">
        <v>2</v>
      </c>
      <c r="W10" s="3">
        <v>1</v>
      </c>
      <c r="X10" s="3">
        <v>3</v>
      </c>
      <c r="Y10" s="3">
        <v>0</v>
      </c>
      <c r="Z10" s="3">
        <v>3</v>
      </c>
      <c r="AA10" s="3">
        <v>3</v>
      </c>
      <c r="AB10" s="3">
        <v>3</v>
      </c>
      <c r="AC10" s="3">
        <v>0</v>
      </c>
      <c r="AD10" s="3">
        <v>0</v>
      </c>
      <c r="AE10" s="3">
        <v>0</v>
      </c>
      <c r="AF10" s="3">
        <f t="shared" si="0"/>
        <v>37</v>
      </c>
      <c r="AG10" s="3">
        <v>20</v>
      </c>
      <c r="AH10" s="3">
        <v>5</v>
      </c>
      <c r="AI10" s="3">
        <v>15</v>
      </c>
      <c r="AJ10" s="3">
        <v>6</v>
      </c>
      <c r="AK10" s="3">
        <v>17</v>
      </c>
      <c r="AL10" s="3">
        <f t="shared" si="1"/>
        <v>63</v>
      </c>
      <c r="AM10" s="3">
        <f t="shared" si="2"/>
        <v>100</v>
      </c>
      <c r="AN10" s="3"/>
      <c r="AO10" s="3"/>
      <c r="AP10" s="3"/>
      <c r="AQ10" s="3" t="s">
        <v>335</v>
      </c>
      <c r="AR10" t="s">
        <v>339</v>
      </c>
    </row>
    <row r="11" spans="1:44" ht="75">
      <c r="A11" s="3">
        <v>47</v>
      </c>
      <c r="B11" s="3">
        <v>783</v>
      </c>
      <c r="C11" s="3" t="s">
        <v>1123</v>
      </c>
      <c r="D11" s="3" t="s">
        <v>841</v>
      </c>
      <c r="E11" s="3" t="s">
        <v>759</v>
      </c>
      <c r="F11" s="3">
        <v>7</v>
      </c>
      <c r="G11" s="3">
        <v>1</v>
      </c>
      <c r="H11" s="3">
        <v>0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0</v>
      </c>
      <c r="O11" s="3">
        <v>0</v>
      </c>
      <c r="P11" s="3">
        <v>2</v>
      </c>
      <c r="Q11" s="3">
        <v>2</v>
      </c>
      <c r="R11" s="3">
        <v>2</v>
      </c>
      <c r="S11" s="3">
        <v>4</v>
      </c>
      <c r="T11" s="3">
        <v>4</v>
      </c>
      <c r="U11" s="3">
        <v>4</v>
      </c>
      <c r="V11" s="3">
        <v>2</v>
      </c>
      <c r="W11" s="3">
        <v>1</v>
      </c>
      <c r="X11" s="3">
        <v>2</v>
      </c>
      <c r="Y11" s="3">
        <v>3</v>
      </c>
      <c r="Z11" s="3">
        <v>3</v>
      </c>
      <c r="AA11" s="3">
        <v>3</v>
      </c>
      <c r="AB11" s="3">
        <v>0</v>
      </c>
      <c r="AC11" s="3">
        <v>0</v>
      </c>
      <c r="AD11" s="3">
        <v>0</v>
      </c>
      <c r="AE11" s="3">
        <v>0</v>
      </c>
      <c r="AF11" s="3">
        <f t="shared" si="0"/>
        <v>38</v>
      </c>
      <c r="AG11" s="3">
        <v>14</v>
      </c>
      <c r="AH11" s="3">
        <v>10</v>
      </c>
      <c r="AI11" s="3">
        <v>11</v>
      </c>
      <c r="AJ11" s="3">
        <v>17</v>
      </c>
      <c r="AK11" s="3">
        <v>6</v>
      </c>
      <c r="AL11" s="3">
        <f t="shared" si="1"/>
        <v>58</v>
      </c>
      <c r="AM11" s="3">
        <f t="shared" si="2"/>
        <v>96</v>
      </c>
      <c r="AN11" s="3"/>
      <c r="AO11" s="3"/>
      <c r="AP11" s="3"/>
      <c r="AQ11" s="3" t="s">
        <v>335</v>
      </c>
      <c r="AR11" t="s">
        <v>339</v>
      </c>
    </row>
    <row r="12" spans="1:44" ht="45">
      <c r="A12" s="3">
        <v>70</v>
      </c>
      <c r="B12" s="3">
        <v>7102</v>
      </c>
      <c r="C12" s="3" t="s">
        <v>1124</v>
      </c>
      <c r="D12" s="3" t="s">
        <v>545</v>
      </c>
      <c r="E12" s="3" t="s">
        <v>1125</v>
      </c>
      <c r="F12" s="3">
        <v>7</v>
      </c>
      <c r="G12" s="3">
        <v>0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0</v>
      </c>
      <c r="N12" s="3">
        <v>2</v>
      </c>
      <c r="O12" s="3">
        <v>0</v>
      </c>
      <c r="P12" s="3">
        <v>0</v>
      </c>
      <c r="Q12" s="3">
        <v>2</v>
      </c>
      <c r="R12" s="3">
        <v>0</v>
      </c>
      <c r="S12" s="3">
        <v>4</v>
      </c>
      <c r="T12" s="3">
        <v>4</v>
      </c>
      <c r="U12" s="3">
        <v>4</v>
      </c>
      <c r="V12" s="3">
        <v>3</v>
      </c>
      <c r="W12" s="3">
        <v>0</v>
      </c>
      <c r="X12" s="3">
        <v>3</v>
      </c>
      <c r="Y12" s="3">
        <v>0</v>
      </c>
      <c r="Z12" s="3">
        <v>1</v>
      </c>
      <c r="AA12" s="3">
        <v>3</v>
      </c>
      <c r="AB12" s="3">
        <v>3</v>
      </c>
      <c r="AC12" s="3">
        <v>0</v>
      </c>
      <c r="AD12" s="3">
        <v>0</v>
      </c>
      <c r="AE12" s="3">
        <v>0</v>
      </c>
      <c r="AF12" s="3">
        <f t="shared" si="0"/>
        <v>33</v>
      </c>
      <c r="AG12" s="3">
        <v>17</v>
      </c>
      <c r="AH12" s="3">
        <v>0</v>
      </c>
      <c r="AI12" s="3">
        <v>20</v>
      </c>
      <c r="AJ12" s="3">
        <v>14</v>
      </c>
      <c r="AK12" s="3">
        <v>3</v>
      </c>
      <c r="AL12" s="3">
        <f t="shared" si="1"/>
        <v>54</v>
      </c>
      <c r="AM12" s="3">
        <f t="shared" si="2"/>
        <v>87</v>
      </c>
      <c r="AN12" s="3"/>
      <c r="AO12" s="3"/>
      <c r="AP12" s="3"/>
      <c r="AQ12" s="3" t="s">
        <v>335</v>
      </c>
      <c r="AR12" t="s">
        <v>339</v>
      </c>
    </row>
    <row r="13" spans="1:44" ht="60">
      <c r="A13" s="3">
        <v>22</v>
      </c>
      <c r="B13" s="3">
        <v>702</v>
      </c>
      <c r="C13" s="3" t="s">
        <v>1126</v>
      </c>
      <c r="D13" s="3" t="s">
        <v>402</v>
      </c>
      <c r="E13" s="3" t="s">
        <v>646</v>
      </c>
      <c r="F13" s="3">
        <v>7</v>
      </c>
      <c r="G13" s="3">
        <v>0</v>
      </c>
      <c r="H13" s="3">
        <v>0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2</v>
      </c>
      <c r="O13" s="3">
        <v>0</v>
      </c>
      <c r="P13" s="3">
        <v>2</v>
      </c>
      <c r="Q13" s="3">
        <v>2</v>
      </c>
      <c r="R13" s="3">
        <v>2</v>
      </c>
      <c r="S13" s="3">
        <v>4</v>
      </c>
      <c r="T13" s="3">
        <v>4</v>
      </c>
      <c r="U13" s="3">
        <v>4</v>
      </c>
      <c r="V13" s="3">
        <v>2</v>
      </c>
      <c r="W13" s="3">
        <v>3</v>
      </c>
      <c r="X13" s="3">
        <v>3</v>
      </c>
      <c r="Y13" s="3">
        <v>3</v>
      </c>
      <c r="Z13" s="3">
        <v>3</v>
      </c>
      <c r="AA13" s="3">
        <v>3</v>
      </c>
      <c r="AB13" s="3">
        <v>2</v>
      </c>
      <c r="AC13" s="3">
        <v>0</v>
      </c>
      <c r="AD13" s="3">
        <v>0</v>
      </c>
      <c r="AE13" s="3">
        <v>0</v>
      </c>
      <c r="AF13" s="3">
        <f t="shared" si="0"/>
        <v>44</v>
      </c>
      <c r="AG13" s="3">
        <v>12</v>
      </c>
      <c r="AH13" s="3">
        <v>2</v>
      </c>
      <c r="AI13" s="3">
        <v>2</v>
      </c>
      <c r="AJ13" s="3">
        <v>17</v>
      </c>
      <c r="AK13" s="3">
        <v>8</v>
      </c>
      <c r="AL13" s="3">
        <f t="shared" si="1"/>
        <v>41</v>
      </c>
      <c r="AM13" s="3">
        <f t="shared" si="2"/>
        <v>85</v>
      </c>
      <c r="AN13" s="3"/>
      <c r="AO13" s="3"/>
      <c r="AP13" s="3"/>
      <c r="AQ13" s="3" t="s">
        <v>335</v>
      </c>
      <c r="AR13" t="s">
        <v>339</v>
      </c>
    </row>
    <row r="14" spans="1:44" ht="75">
      <c r="A14" s="3">
        <v>17</v>
      </c>
      <c r="B14" s="3">
        <v>7144</v>
      </c>
      <c r="C14" s="3" t="s">
        <v>1127</v>
      </c>
      <c r="D14" s="3" t="s">
        <v>539</v>
      </c>
      <c r="E14" s="3">
        <v>31</v>
      </c>
      <c r="F14" s="3">
        <v>7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0</v>
      </c>
      <c r="N14" s="3">
        <v>0</v>
      </c>
      <c r="O14" s="3">
        <v>0</v>
      </c>
      <c r="P14" s="3">
        <v>2</v>
      </c>
      <c r="Q14" s="3">
        <v>0</v>
      </c>
      <c r="R14" s="3">
        <v>0</v>
      </c>
      <c r="S14" s="3">
        <v>4</v>
      </c>
      <c r="T14" s="3">
        <v>4</v>
      </c>
      <c r="U14" s="3">
        <v>2</v>
      </c>
      <c r="V14" s="3">
        <v>3</v>
      </c>
      <c r="W14" s="3">
        <v>1</v>
      </c>
      <c r="X14" s="3">
        <v>3</v>
      </c>
      <c r="Y14" s="3">
        <v>0</v>
      </c>
      <c r="Z14" s="3">
        <v>1</v>
      </c>
      <c r="AA14" s="3">
        <v>3</v>
      </c>
      <c r="AB14" s="3">
        <v>1</v>
      </c>
      <c r="AC14" s="3">
        <v>0</v>
      </c>
      <c r="AD14" s="3">
        <v>0</v>
      </c>
      <c r="AE14" s="3">
        <v>0</v>
      </c>
      <c r="AF14" s="3">
        <f t="shared" si="0"/>
        <v>30</v>
      </c>
      <c r="AG14" s="3">
        <v>20</v>
      </c>
      <c r="AH14" s="3">
        <v>1</v>
      </c>
      <c r="AI14" s="3">
        <v>11</v>
      </c>
      <c r="AJ14" s="3">
        <v>18</v>
      </c>
      <c r="AK14" s="3">
        <v>4</v>
      </c>
      <c r="AL14" s="3">
        <f t="shared" si="1"/>
        <v>54</v>
      </c>
      <c r="AM14" s="3">
        <f t="shared" si="2"/>
        <v>84</v>
      </c>
      <c r="AN14" s="3"/>
      <c r="AO14" s="3"/>
      <c r="AP14" s="3"/>
      <c r="AQ14" s="3" t="s">
        <v>335</v>
      </c>
      <c r="AR14" t="s">
        <v>339</v>
      </c>
    </row>
    <row r="15" spans="1:44" ht="90">
      <c r="A15" s="3">
        <v>66</v>
      </c>
      <c r="B15" s="3">
        <v>757</v>
      </c>
      <c r="C15" s="3" t="s">
        <v>1128</v>
      </c>
      <c r="D15" s="3" t="s">
        <v>1129</v>
      </c>
      <c r="E15" s="3">
        <v>18</v>
      </c>
      <c r="F15" s="3">
        <v>7</v>
      </c>
      <c r="G15" s="3">
        <v>1</v>
      </c>
      <c r="H15" s="3">
        <v>1</v>
      </c>
      <c r="I15" s="3">
        <v>1</v>
      </c>
      <c r="J15" s="3">
        <v>0</v>
      </c>
      <c r="K15" s="3">
        <v>1</v>
      </c>
      <c r="L15" s="3">
        <v>1</v>
      </c>
      <c r="M15" s="3">
        <v>1</v>
      </c>
      <c r="N15" s="3">
        <v>2</v>
      </c>
      <c r="O15" s="3">
        <v>0</v>
      </c>
      <c r="P15" s="3">
        <v>2</v>
      </c>
      <c r="Q15" s="3">
        <v>2</v>
      </c>
      <c r="R15" s="3">
        <v>2</v>
      </c>
      <c r="S15" s="3">
        <v>4</v>
      </c>
      <c r="T15" s="3">
        <v>4</v>
      </c>
      <c r="U15" s="3">
        <v>2</v>
      </c>
      <c r="V15" s="3">
        <v>3</v>
      </c>
      <c r="W15" s="3">
        <v>1</v>
      </c>
      <c r="X15" s="3">
        <v>3</v>
      </c>
      <c r="Y15" s="3">
        <v>3</v>
      </c>
      <c r="Z15" s="3">
        <v>3</v>
      </c>
      <c r="AA15" s="3">
        <v>3</v>
      </c>
      <c r="AB15" s="3">
        <v>3</v>
      </c>
      <c r="AC15" s="3">
        <v>0</v>
      </c>
      <c r="AD15" s="3">
        <v>0</v>
      </c>
      <c r="AE15" s="3">
        <v>0</v>
      </c>
      <c r="AF15" s="3">
        <f t="shared" si="0"/>
        <v>43</v>
      </c>
      <c r="AG15" s="3">
        <v>8</v>
      </c>
      <c r="AH15" s="3">
        <v>2</v>
      </c>
      <c r="AI15" s="3">
        <v>20</v>
      </c>
      <c r="AJ15" s="3">
        <v>2</v>
      </c>
      <c r="AK15" s="3">
        <v>8</v>
      </c>
      <c r="AL15" s="3">
        <f t="shared" si="1"/>
        <v>40</v>
      </c>
      <c r="AM15" s="3">
        <f t="shared" si="2"/>
        <v>83</v>
      </c>
      <c r="AN15" s="3"/>
      <c r="AO15" s="3"/>
      <c r="AP15" s="3"/>
      <c r="AQ15" s="3" t="s">
        <v>335</v>
      </c>
    </row>
    <row r="16" spans="1:44" ht="60">
      <c r="A16" s="3">
        <v>71</v>
      </c>
      <c r="B16" s="3">
        <v>798</v>
      </c>
      <c r="C16" s="3" t="s">
        <v>1130</v>
      </c>
      <c r="D16" s="3" t="s">
        <v>545</v>
      </c>
      <c r="E16" s="3" t="s">
        <v>1125</v>
      </c>
      <c r="F16" s="3">
        <v>7</v>
      </c>
      <c r="G16" s="3">
        <v>1</v>
      </c>
      <c r="H16" s="3">
        <v>1</v>
      </c>
      <c r="I16" s="3">
        <v>0</v>
      </c>
      <c r="J16" s="3">
        <v>1</v>
      </c>
      <c r="K16" s="3">
        <v>1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2</v>
      </c>
      <c r="R16" s="3">
        <v>0</v>
      </c>
      <c r="S16" s="3">
        <v>4</v>
      </c>
      <c r="T16" s="3">
        <v>4</v>
      </c>
      <c r="U16" s="3">
        <v>4</v>
      </c>
      <c r="V16" s="3">
        <v>3</v>
      </c>
      <c r="W16" s="3">
        <v>3</v>
      </c>
      <c r="X16" s="3">
        <v>3</v>
      </c>
      <c r="Y16" s="3">
        <v>3</v>
      </c>
      <c r="Z16" s="3">
        <v>2</v>
      </c>
      <c r="AA16" s="3">
        <v>0</v>
      </c>
      <c r="AB16" s="3">
        <v>1</v>
      </c>
      <c r="AC16" s="3">
        <v>0</v>
      </c>
      <c r="AD16" s="3">
        <v>0</v>
      </c>
      <c r="AE16" s="3">
        <v>0</v>
      </c>
      <c r="AF16" s="3">
        <f t="shared" si="0"/>
        <v>34</v>
      </c>
      <c r="AG16" s="3">
        <v>6</v>
      </c>
      <c r="AH16" s="3">
        <v>0</v>
      </c>
      <c r="AI16" s="3">
        <v>13</v>
      </c>
      <c r="AJ16" s="3">
        <v>20</v>
      </c>
      <c r="AK16" s="3">
        <v>3</v>
      </c>
      <c r="AL16" s="3">
        <f t="shared" si="1"/>
        <v>42</v>
      </c>
      <c r="AM16" s="3">
        <f t="shared" si="2"/>
        <v>76</v>
      </c>
      <c r="AN16" s="3"/>
      <c r="AO16" s="3"/>
      <c r="AP16" s="3"/>
      <c r="AQ16" s="3" t="s">
        <v>335</v>
      </c>
    </row>
    <row r="17" spans="1:43" ht="60">
      <c r="A17" s="3">
        <v>76</v>
      </c>
      <c r="B17" s="3">
        <v>7109</v>
      </c>
      <c r="C17" s="3" t="s">
        <v>1131</v>
      </c>
      <c r="D17" s="3" t="s">
        <v>1132</v>
      </c>
      <c r="E17" s="3">
        <v>24</v>
      </c>
      <c r="F17" s="3">
        <v>7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2</v>
      </c>
      <c r="O17" s="3">
        <v>0</v>
      </c>
      <c r="P17" s="3">
        <v>0</v>
      </c>
      <c r="Q17" s="3">
        <v>0</v>
      </c>
      <c r="R17" s="3">
        <v>1</v>
      </c>
      <c r="S17" s="3">
        <v>4</v>
      </c>
      <c r="T17" s="3">
        <v>4</v>
      </c>
      <c r="U17" s="3">
        <v>4</v>
      </c>
      <c r="V17" s="3">
        <v>4</v>
      </c>
      <c r="W17" s="3">
        <v>2</v>
      </c>
      <c r="X17" s="3">
        <v>3</v>
      </c>
      <c r="Y17" s="3">
        <v>0</v>
      </c>
      <c r="Z17" s="3">
        <v>3</v>
      </c>
      <c r="AA17" s="3">
        <v>3</v>
      </c>
      <c r="AB17" s="3">
        <v>3</v>
      </c>
      <c r="AC17" s="3">
        <v>0</v>
      </c>
      <c r="AD17" s="3">
        <v>0</v>
      </c>
      <c r="AE17" s="3">
        <v>0</v>
      </c>
      <c r="AF17" s="3">
        <f t="shared" si="0"/>
        <v>40</v>
      </c>
      <c r="AG17" s="3">
        <v>8</v>
      </c>
      <c r="AH17" s="3">
        <v>0</v>
      </c>
      <c r="AI17" s="3">
        <v>7</v>
      </c>
      <c r="AJ17" s="3">
        <v>14</v>
      </c>
      <c r="AK17" s="3">
        <v>6</v>
      </c>
      <c r="AL17" s="3">
        <f t="shared" si="1"/>
        <v>35</v>
      </c>
      <c r="AM17" s="3">
        <f t="shared" si="2"/>
        <v>75</v>
      </c>
      <c r="AN17" s="3"/>
      <c r="AO17" s="3"/>
      <c r="AP17" s="3"/>
      <c r="AQ17" s="3" t="s">
        <v>335</v>
      </c>
    </row>
    <row r="18" spans="1:43" ht="90">
      <c r="A18" s="3">
        <v>62</v>
      </c>
      <c r="B18" s="3">
        <v>758</v>
      </c>
      <c r="C18" s="3" t="s">
        <v>1133</v>
      </c>
      <c r="D18" s="3" t="s">
        <v>523</v>
      </c>
      <c r="E18" s="3">
        <v>19</v>
      </c>
      <c r="F18" s="3">
        <v>7</v>
      </c>
      <c r="G18" s="3">
        <v>1</v>
      </c>
      <c r="H18" s="3">
        <v>0</v>
      </c>
      <c r="I18" s="3">
        <v>1</v>
      </c>
      <c r="J18" s="3">
        <v>1</v>
      </c>
      <c r="K18" s="3">
        <v>1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3">
        <v>1</v>
      </c>
      <c r="W18" s="3">
        <v>0</v>
      </c>
      <c r="X18" s="3">
        <v>2</v>
      </c>
      <c r="Y18" s="3">
        <v>3</v>
      </c>
      <c r="Z18" s="3">
        <v>2</v>
      </c>
      <c r="AA18" s="3">
        <v>3</v>
      </c>
      <c r="AB18" s="3">
        <v>3</v>
      </c>
      <c r="AC18" s="3">
        <v>0</v>
      </c>
      <c r="AD18" s="3">
        <v>0</v>
      </c>
      <c r="AE18" s="3">
        <v>0</v>
      </c>
      <c r="AF18" s="3">
        <f t="shared" si="0"/>
        <v>29</v>
      </c>
      <c r="AG18" s="3">
        <v>8</v>
      </c>
      <c r="AH18" s="3">
        <v>0</v>
      </c>
      <c r="AI18" s="3">
        <v>14</v>
      </c>
      <c r="AJ18" s="3">
        <v>16</v>
      </c>
      <c r="AK18" s="3">
        <v>6</v>
      </c>
      <c r="AL18" s="3">
        <f t="shared" si="1"/>
        <v>44</v>
      </c>
      <c r="AM18" s="3">
        <f t="shared" si="2"/>
        <v>73</v>
      </c>
      <c r="AN18" s="3"/>
      <c r="AO18" s="3"/>
      <c r="AP18" s="3"/>
      <c r="AQ18" s="3" t="s">
        <v>338</v>
      </c>
    </row>
    <row r="19" spans="1:43" ht="75">
      <c r="A19" s="3">
        <v>73</v>
      </c>
      <c r="B19" s="3">
        <v>7108</v>
      </c>
      <c r="C19" s="3" t="s">
        <v>1134</v>
      </c>
      <c r="D19" s="3" t="s">
        <v>796</v>
      </c>
      <c r="E19" s="3">
        <v>24</v>
      </c>
      <c r="F19" s="3">
        <v>7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2</v>
      </c>
      <c r="O19" s="3">
        <v>0</v>
      </c>
      <c r="P19" s="3">
        <v>2</v>
      </c>
      <c r="Q19" s="3">
        <v>0</v>
      </c>
      <c r="R19" s="3">
        <v>1</v>
      </c>
      <c r="S19" s="3">
        <v>4</v>
      </c>
      <c r="T19" s="3">
        <v>4</v>
      </c>
      <c r="U19" s="3">
        <v>2</v>
      </c>
      <c r="V19" s="3">
        <v>1</v>
      </c>
      <c r="W19" s="3">
        <v>3</v>
      </c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>
        <v>0</v>
      </c>
      <c r="AD19" s="3">
        <v>0</v>
      </c>
      <c r="AE19" s="3">
        <v>0</v>
      </c>
      <c r="AF19" s="3">
        <f t="shared" si="0"/>
        <v>41</v>
      </c>
      <c r="AG19" s="3">
        <v>10</v>
      </c>
      <c r="AH19" s="3">
        <v>0</v>
      </c>
      <c r="AI19" s="3">
        <v>9</v>
      </c>
      <c r="AJ19" s="3">
        <v>8</v>
      </c>
      <c r="AK19" s="3">
        <v>4</v>
      </c>
      <c r="AL19" s="3">
        <f t="shared" si="1"/>
        <v>31</v>
      </c>
      <c r="AM19" s="3">
        <f t="shared" si="2"/>
        <v>72</v>
      </c>
      <c r="AN19" s="3"/>
      <c r="AO19" s="3"/>
      <c r="AP19" s="3"/>
      <c r="AQ19" s="3" t="s">
        <v>338</v>
      </c>
    </row>
    <row r="20" spans="1:43" ht="60">
      <c r="A20" s="3">
        <v>7</v>
      </c>
      <c r="B20" s="3">
        <v>7101</v>
      </c>
      <c r="C20" s="3" t="s">
        <v>1135</v>
      </c>
      <c r="D20" s="3" t="s">
        <v>467</v>
      </c>
      <c r="E20" s="3" t="s">
        <v>1136</v>
      </c>
      <c r="F20" s="3">
        <v>7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0</v>
      </c>
      <c r="M20" s="3">
        <v>1</v>
      </c>
      <c r="N20" s="3">
        <v>2</v>
      </c>
      <c r="O20" s="3">
        <v>0</v>
      </c>
      <c r="P20" s="3">
        <v>2</v>
      </c>
      <c r="Q20" s="3">
        <v>0</v>
      </c>
      <c r="R20" s="3">
        <v>1</v>
      </c>
      <c r="S20" s="3">
        <v>1</v>
      </c>
      <c r="T20" s="3">
        <v>4</v>
      </c>
      <c r="U20" s="3">
        <v>4</v>
      </c>
      <c r="V20" s="3">
        <v>0</v>
      </c>
      <c r="W20" s="3">
        <v>1</v>
      </c>
      <c r="X20" s="3">
        <v>3</v>
      </c>
      <c r="Y20" s="3">
        <v>3</v>
      </c>
      <c r="Z20" s="3">
        <v>1</v>
      </c>
      <c r="AA20" s="3">
        <v>3</v>
      </c>
      <c r="AB20" s="3">
        <v>3</v>
      </c>
      <c r="AC20" s="3">
        <v>0</v>
      </c>
      <c r="AD20" s="3">
        <v>0</v>
      </c>
      <c r="AE20" s="3">
        <v>0</v>
      </c>
      <c r="AF20" s="3">
        <f t="shared" si="0"/>
        <v>34</v>
      </c>
      <c r="AG20" s="3">
        <v>3</v>
      </c>
      <c r="AH20" s="3">
        <v>0</v>
      </c>
      <c r="AI20" s="3">
        <v>9</v>
      </c>
      <c r="AJ20" s="3">
        <v>12</v>
      </c>
      <c r="AK20" s="3">
        <v>13</v>
      </c>
      <c r="AL20" s="3">
        <f t="shared" si="1"/>
        <v>37</v>
      </c>
      <c r="AM20" s="3">
        <f t="shared" si="2"/>
        <v>71</v>
      </c>
      <c r="AN20" s="3"/>
      <c r="AO20" s="3"/>
      <c r="AP20" s="3"/>
      <c r="AQ20" s="3" t="s">
        <v>338</v>
      </c>
    </row>
    <row r="21" spans="1:43" ht="30">
      <c r="A21" s="3">
        <v>20</v>
      </c>
      <c r="B21" s="3">
        <v>7143</v>
      </c>
      <c r="C21" s="3" t="s">
        <v>1137</v>
      </c>
      <c r="D21" s="3" t="s">
        <v>1040</v>
      </c>
      <c r="E21" s="3">
        <v>31</v>
      </c>
      <c r="F21" s="3">
        <v>7</v>
      </c>
      <c r="G21" s="3">
        <v>1</v>
      </c>
      <c r="H21" s="3">
        <v>0</v>
      </c>
      <c r="I21" s="3">
        <v>0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2</v>
      </c>
      <c r="Q21" s="3">
        <v>0</v>
      </c>
      <c r="R21" s="3">
        <v>0</v>
      </c>
      <c r="S21" s="3">
        <v>4</v>
      </c>
      <c r="T21" s="3">
        <v>2</v>
      </c>
      <c r="U21" s="3">
        <v>1</v>
      </c>
      <c r="V21" s="3">
        <v>1</v>
      </c>
      <c r="W21" s="3">
        <v>1</v>
      </c>
      <c r="X21" s="3">
        <v>3</v>
      </c>
      <c r="Y21" s="3">
        <v>1</v>
      </c>
      <c r="Z21" s="3">
        <v>2</v>
      </c>
      <c r="AA21" s="3">
        <v>3</v>
      </c>
      <c r="AB21" s="3">
        <v>3</v>
      </c>
      <c r="AC21" s="3">
        <v>0</v>
      </c>
      <c r="AD21" s="3">
        <v>0</v>
      </c>
      <c r="AE21" s="3">
        <v>0</v>
      </c>
      <c r="AF21" s="3">
        <f t="shared" si="0"/>
        <v>26</v>
      </c>
      <c r="AG21" s="3">
        <v>20</v>
      </c>
      <c r="AH21" s="3">
        <v>0</v>
      </c>
      <c r="AI21" s="3">
        <v>3</v>
      </c>
      <c r="AJ21" s="3">
        <v>18</v>
      </c>
      <c r="AK21" s="3">
        <v>4</v>
      </c>
      <c r="AL21" s="3">
        <f t="shared" si="1"/>
        <v>45</v>
      </c>
      <c r="AM21" s="3">
        <f t="shared" si="2"/>
        <v>71</v>
      </c>
      <c r="AN21" s="3"/>
      <c r="AO21" s="3"/>
      <c r="AP21" s="3"/>
      <c r="AQ21" s="3" t="s">
        <v>338</v>
      </c>
    </row>
    <row r="22" spans="1:43" ht="90">
      <c r="A22" s="3">
        <v>23</v>
      </c>
      <c r="B22" s="3">
        <v>701</v>
      </c>
      <c r="C22" s="3" t="s">
        <v>1138</v>
      </c>
      <c r="D22" s="3" t="s">
        <v>402</v>
      </c>
      <c r="E22" s="3" t="s">
        <v>644</v>
      </c>
      <c r="F22" s="3">
        <v>7</v>
      </c>
      <c r="G22" s="3">
        <v>1</v>
      </c>
      <c r="H22" s="3">
        <v>0</v>
      </c>
      <c r="I22" s="3">
        <v>0</v>
      </c>
      <c r="J22" s="3">
        <v>1</v>
      </c>
      <c r="K22" s="3">
        <v>1</v>
      </c>
      <c r="L22" s="3">
        <v>1</v>
      </c>
      <c r="M22" s="3">
        <v>0</v>
      </c>
      <c r="N22" s="3">
        <v>2</v>
      </c>
      <c r="O22" s="3">
        <v>0</v>
      </c>
      <c r="P22" s="3">
        <v>2</v>
      </c>
      <c r="Q22" s="3">
        <v>0</v>
      </c>
      <c r="R22" s="3">
        <v>2</v>
      </c>
      <c r="S22" s="3">
        <v>1</v>
      </c>
      <c r="T22" s="3">
        <v>4</v>
      </c>
      <c r="U22" s="3">
        <v>4</v>
      </c>
      <c r="V22" s="3">
        <v>1</v>
      </c>
      <c r="W22" s="3">
        <v>3</v>
      </c>
      <c r="X22" s="3">
        <v>0</v>
      </c>
      <c r="Y22" s="3">
        <v>3</v>
      </c>
      <c r="Z22" s="3">
        <v>2</v>
      </c>
      <c r="AA22" s="3">
        <v>3</v>
      </c>
      <c r="AB22" s="3">
        <v>3</v>
      </c>
      <c r="AC22" s="3">
        <v>0</v>
      </c>
      <c r="AD22" s="3">
        <v>0</v>
      </c>
      <c r="AE22" s="3">
        <v>0</v>
      </c>
      <c r="AF22" s="3">
        <f t="shared" si="0"/>
        <v>34</v>
      </c>
      <c r="AG22" s="3">
        <v>10</v>
      </c>
      <c r="AH22" s="3">
        <v>0</v>
      </c>
      <c r="AI22" s="3">
        <v>9</v>
      </c>
      <c r="AJ22" s="3">
        <v>12</v>
      </c>
      <c r="AK22" s="3">
        <v>4</v>
      </c>
      <c r="AL22" s="3">
        <f t="shared" si="1"/>
        <v>35</v>
      </c>
      <c r="AM22" s="3">
        <f t="shared" si="2"/>
        <v>69</v>
      </c>
      <c r="AN22" s="3"/>
      <c r="AO22" s="3"/>
      <c r="AP22" s="3"/>
      <c r="AQ22" s="3" t="s">
        <v>338</v>
      </c>
    </row>
    <row r="23" spans="1:43" ht="75">
      <c r="A23" s="3">
        <v>28</v>
      </c>
      <c r="B23" s="3">
        <v>707</v>
      </c>
      <c r="C23" s="3" t="s">
        <v>1139</v>
      </c>
      <c r="D23" s="3" t="s">
        <v>557</v>
      </c>
      <c r="E23" s="3">
        <v>32</v>
      </c>
      <c r="F23" s="3">
        <v>7</v>
      </c>
      <c r="G23" s="3">
        <v>1</v>
      </c>
      <c r="H23" s="3">
        <v>0</v>
      </c>
      <c r="I23" s="3">
        <v>1</v>
      </c>
      <c r="J23" s="3">
        <v>1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2</v>
      </c>
      <c r="Q23" s="3">
        <v>0</v>
      </c>
      <c r="R23" s="3">
        <v>2</v>
      </c>
      <c r="S23" s="3">
        <v>4</v>
      </c>
      <c r="T23" s="3">
        <v>4</v>
      </c>
      <c r="U23" s="3">
        <v>2</v>
      </c>
      <c r="V23" s="3">
        <v>1</v>
      </c>
      <c r="W23" s="3">
        <v>0</v>
      </c>
      <c r="X23" s="3">
        <v>0</v>
      </c>
      <c r="Y23" s="3">
        <v>1</v>
      </c>
      <c r="Z23" s="3">
        <v>1</v>
      </c>
      <c r="AA23" s="3">
        <v>3</v>
      </c>
      <c r="AB23" s="3">
        <v>3</v>
      </c>
      <c r="AC23" s="3">
        <v>0</v>
      </c>
      <c r="AD23" s="3">
        <v>0</v>
      </c>
      <c r="AE23" s="3">
        <v>0</v>
      </c>
      <c r="AF23" s="3">
        <f t="shared" si="0"/>
        <v>27</v>
      </c>
      <c r="AG23" s="3">
        <v>1</v>
      </c>
      <c r="AH23" s="3">
        <v>2</v>
      </c>
      <c r="AI23" s="3">
        <v>18</v>
      </c>
      <c r="AJ23" s="3">
        <v>18</v>
      </c>
      <c r="AK23" s="3">
        <v>3</v>
      </c>
      <c r="AL23" s="3">
        <f t="shared" si="1"/>
        <v>42</v>
      </c>
      <c r="AM23" s="3">
        <f t="shared" si="2"/>
        <v>69</v>
      </c>
      <c r="AN23" s="3"/>
      <c r="AO23" s="3"/>
      <c r="AP23" s="3"/>
      <c r="AQ23" s="3" t="s">
        <v>338</v>
      </c>
    </row>
    <row r="24" spans="1:43" ht="75">
      <c r="A24" s="3">
        <v>26</v>
      </c>
      <c r="B24" s="3">
        <v>717</v>
      </c>
      <c r="C24" s="3" t="s">
        <v>1140</v>
      </c>
      <c r="D24" s="3" t="s">
        <v>557</v>
      </c>
      <c r="E24" s="3">
        <v>32</v>
      </c>
      <c r="F24" s="3">
        <v>7</v>
      </c>
      <c r="G24" s="3">
        <v>1</v>
      </c>
      <c r="H24" s="3">
        <v>0</v>
      </c>
      <c r="I24" s="3">
        <v>0</v>
      </c>
      <c r="J24" s="3">
        <v>1</v>
      </c>
      <c r="K24" s="3">
        <v>0</v>
      </c>
      <c r="L24" s="3">
        <v>1</v>
      </c>
      <c r="M24" s="3">
        <v>0</v>
      </c>
      <c r="N24" s="3">
        <v>1</v>
      </c>
      <c r="O24" s="3">
        <v>0</v>
      </c>
      <c r="P24" s="3">
        <v>2</v>
      </c>
      <c r="Q24" s="3">
        <v>0</v>
      </c>
      <c r="R24" s="3">
        <v>0</v>
      </c>
      <c r="S24" s="3">
        <v>4</v>
      </c>
      <c r="T24" s="3">
        <v>4</v>
      </c>
      <c r="U24" s="3">
        <v>2</v>
      </c>
      <c r="V24" s="3">
        <v>2</v>
      </c>
      <c r="W24" s="3">
        <v>0</v>
      </c>
      <c r="X24" s="3">
        <v>0</v>
      </c>
      <c r="Y24" s="3">
        <v>1</v>
      </c>
      <c r="Z24" s="3">
        <v>1</v>
      </c>
      <c r="AA24" s="3">
        <v>3</v>
      </c>
      <c r="AB24" s="3">
        <v>2</v>
      </c>
      <c r="AC24" s="3">
        <v>0</v>
      </c>
      <c r="AD24" s="3">
        <v>0</v>
      </c>
      <c r="AE24" s="3">
        <v>0</v>
      </c>
      <c r="AF24" s="3">
        <f t="shared" si="0"/>
        <v>25</v>
      </c>
      <c r="AG24" s="3">
        <v>12</v>
      </c>
      <c r="AH24" s="3">
        <v>0</v>
      </c>
      <c r="AI24" s="3">
        <v>10</v>
      </c>
      <c r="AJ24" s="3">
        <v>18</v>
      </c>
      <c r="AK24" s="3">
        <v>3</v>
      </c>
      <c r="AL24" s="3">
        <f t="shared" si="1"/>
        <v>43</v>
      </c>
      <c r="AM24" s="3">
        <f t="shared" si="2"/>
        <v>68</v>
      </c>
      <c r="AN24" s="3"/>
      <c r="AO24" s="3"/>
      <c r="AP24" s="3"/>
      <c r="AQ24" s="3" t="s">
        <v>338</v>
      </c>
    </row>
    <row r="25" spans="1:43" ht="75">
      <c r="A25" s="3">
        <v>27</v>
      </c>
      <c r="B25" s="3">
        <v>715</v>
      </c>
      <c r="C25" s="3" t="s">
        <v>1141</v>
      </c>
      <c r="D25" s="3" t="s">
        <v>557</v>
      </c>
      <c r="E25" s="3">
        <v>32</v>
      </c>
      <c r="F25" s="3">
        <v>7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0</v>
      </c>
      <c r="N25" s="3">
        <v>2</v>
      </c>
      <c r="O25" s="3">
        <v>0</v>
      </c>
      <c r="P25" s="3">
        <v>2</v>
      </c>
      <c r="Q25" s="3">
        <v>2</v>
      </c>
      <c r="R25" s="3">
        <v>2</v>
      </c>
      <c r="S25" s="3">
        <v>1</v>
      </c>
      <c r="T25" s="3">
        <v>4</v>
      </c>
      <c r="U25" s="3">
        <v>2</v>
      </c>
      <c r="V25" s="3">
        <v>2</v>
      </c>
      <c r="W25" s="3">
        <v>1</v>
      </c>
      <c r="X25" s="3">
        <v>2</v>
      </c>
      <c r="Y25" s="3">
        <v>0</v>
      </c>
      <c r="Z25" s="3">
        <v>1</v>
      </c>
      <c r="AA25" s="3">
        <v>3</v>
      </c>
      <c r="AB25" s="3">
        <v>3</v>
      </c>
      <c r="AC25" s="3">
        <v>0</v>
      </c>
      <c r="AD25" s="3">
        <v>0</v>
      </c>
      <c r="AE25" s="3">
        <v>0</v>
      </c>
      <c r="AF25" s="3">
        <f t="shared" si="0"/>
        <v>33</v>
      </c>
      <c r="AG25" s="3">
        <v>7</v>
      </c>
      <c r="AH25" s="3">
        <v>0</v>
      </c>
      <c r="AI25" s="3">
        <v>10</v>
      </c>
      <c r="AJ25" s="3">
        <v>16</v>
      </c>
      <c r="AK25" s="3">
        <v>1</v>
      </c>
      <c r="AL25" s="3">
        <f t="shared" si="1"/>
        <v>34</v>
      </c>
      <c r="AM25" s="3">
        <f t="shared" si="2"/>
        <v>67</v>
      </c>
      <c r="AN25" s="3"/>
      <c r="AO25" s="3"/>
      <c r="AP25" s="3"/>
      <c r="AQ25" s="3" t="s">
        <v>338</v>
      </c>
    </row>
    <row r="26" spans="1:43" ht="75">
      <c r="A26" s="3">
        <v>4</v>
      </c>
      <c r="B26" s="3">
        <v>786</v>
      </c>
      <c r="C26" s="3" t="s">
        <v>1142</v>
      </c>
      <c r="D26" s="3" t="s">
        <v>1116</v>
      </c>
      <c r="E26" s="3">
        <v>15</v>
      </c>
      <c r="F26" s="3">
        <v>7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0</v>
      </c>
      <c r="N26" s="3">
        <v>2</v>
      </c>
      <c r="O26" s="3">
        <v>0</v>
      </c>
      <c r="P26" s="3">
        <v>2</v>
      </c>
      <c r="Q26" s="3">
        <v>2</v>
      </c>
      <c r="R26" s="3">
        <v>2</v>
      </c>
      <c r="S26" s="3">
        <v>4</v>
      </c>
      <c r="T26" s="3">
        <v>4</v>
      </c>
      <c r="U26" s="3">
        <v>2</v>
      </c>
      <c r="V26" s="3">
        <v>2</v>
      </c>
      <c r="W26" s="3">
        <v>3</v>
      </c>
      <c r="X26" s="3">
        <v>3</v>
      </c>
      <c r="Y26" s="3">
        <v>1</v>
      </c>
      <c r="Z26" s="3">
        <v>2</v>
      </c>
      <c r="AA26" s="3">
        <v>3</v>
      </c>
      <c r="AB26" s="3">
        <v>2</v>
      </c>
      <c r="AC26" s="3">
        <v>0</v>
      </c>
      <c r="AD26" s="3">
        <v>0</v>
      </c>
      <c r="AE26" s="3">
        <v>0</v>
      </c>
      <c r="AF26" s="3">
        <f t="shared" si="0"/>
        <v>40</v>
      </c>
      <c r="AG26" s="3">
        <v>8</v>
      </c>
      <c r="AH26" s="3">
        <v>2</v>
      </c>
      <c r="AI26" s="3">
        <v>2</v>
      </c>
      <c r="AJ26" s="3">
        <v>8</v>
      </c>
      <c r="AK26" s="3">
        <v>6</v>
      </c>
      <c r="AL26" s="3">
        <f t="shared" si="1"/>
        <v>26</v>
      </c>
      <c r="AM26" s="3">
        <f t="shared" si="2"/>
        <v>66</v>
      </c>
      <c r="AN26" s="3"/>
      <c r="AO26" s="3"/>
      <c r="AP26" s="3"/>
      <c r="AQ26" s="3" t="s">
        <v>338</v>
      </c>
    </row>
    <row r="27" spans="1:43" ht="75">
      <c r="A27" s="3">
        <v>13</v>
      </c>
      <c r="B27" s="3">
        <v>7132</v>
      </c>
      <c r="C27" s="3" t="s">
        <v>1143</v>
      </c>
      <c r="D27" s="3" t="s">
        <v>395</v>
      </c>
      <c r="E27" s="3">
        <v>4</v>
      </c>
      <c r="F27" s="3">
        <v>7</v>
      </c>
      <c r="G27" s="3">
        <v>1</v>
      </c>
      <c r="H27" s="3">
        <v>0</v>
      </c>
      <c r="I27" s="3">
        <v>1</v>
      </c>
      <c r="J27" s="3">
        <v>1</v>
      </c>
      <c r="K27" s="3">
        <v>0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2</v>
      </c>
      <c r="S27" s="3">
        <v>4</v>
      </c>
      <c r="T27" s="3">
        <v>4</v>
      </c>
      <c r="U27" s="3">
        <v>1</v>
      </c>
      <c r="V27" s="3">
        <v>1</v>
      </c>
      <c r="W27" s="3">
        <v>0</v>
      </c>
      <c r="X27" s="3">
        <v>2</v>
      </c>
      <c r="Y27" s="3">
        <v>3</v>
      </c>
      <c r="Z27" s="3">
        <v>2</v>
      </c>
      <c r="AA27" s="3">
        <v>3</v>
      </c>
      <c r="AB27" s="3">
        <v>3</v>
      </c>
      <c r="AC27" s="3">
        <v>0</v>
      </c>
      <c r="AD27" s="3">
        <v>0</v>
      </c>
      <c r="AE27" s="3">
        <v>0</v>
      </c>
      <c r="AF27" s="3">
        <f t="shared" si="0"/>
        <v>30</v>
      </c>
      <c r="AG27" s="3">
        <v>14</v>
      </c>
      <c r="AH27" s="3">
        <v>0</v>
      </c>
      <c r="AI27" s="3">
        <v>13</v>
      </c>
      <c r="AJ27" s="3">
        <v>6</v>
      </c>
      <c r="AK27" s="3">
        <v>2</v>
      </c>
      <c r="AL27" s="3">
        <f t="shared" si="1"/>
        <v>35</v>
      </c>
      <c r="AM27" s="3">
        <f t="shared" si="2"/>
        <v>65</v>
      </c>
      <c r="AN27" s="3"/>
      <c r="AO27" s="3"/>
      <c r="AP27" s="3"/>
      <c r="AQ27" s="3" t="s">
        <v>338</v>
      </c>
    </row>
    <row r="28" spans="1:43" ht="60">
      <c r="A28" s="3">
        <v>56</v>
      </c>
      <c r="B28" s="3">
        <v>731</v>
      </c>
      <c r="C28" s="3" t="s">
        <v>1144</v>
      </c>
      <c r="D28" s="3" t="s">
        <v>584</v>
      </c>
      <c r="E28" s="3">
        <v>12</v>
      </c>
      <c r="F28" s="3">
        <v>7</v>
      </c>
      <c r="G28" s="3">
        <v>1</v>
      </c>
      <c r="H28" s="3">
        <v>0</v>
      </c>
      <c r="I28" s="3">
        <v>1</v>
      </c>
      <c r="J28" s="3">
        <v>1</v>
      </c>
      <c r="K28" s="3">
        <v>1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2</v>
      </c>
      <c r="S28" s="3">
        <v>4</v>
      </c>
      <c r="T28" s="3">
        <v>4</v>
      </c>
      <c r="U28" s="3">
        <v>0</v>
      </c>
      <c r="V28" s="3">
        <v>2</v>
      </c>
      <c r="W28" s="3">
        <v>1</v>
      </c>
      <c r="X28" s="3">
        <v>2</v>
      </c>
      <c r="Y28" s="3">
        <v>1</v>
      </c>
      <c r="Z28" s="3">
        <v>1</v>
      </c>
      <c r="AA28" s="3">
        <v>3</v>
      </c>
      <c r="AB28" s="3">
        <v>2</v>
      </c>
      <c r="AC28" s="3">
        <v>0</v>
      </c>
      <c r="AD28" s="3">
        <v>0</v>
      </c>
      <c r="AE28" s="3">
        <v>0</v>
      </c>
      <c r="AF28" s="3">
        <f t="shared" si="0"/>
        <v>27</v>
      </c>
      <c r="AG28" s="3">
        <v>10</v>
      </c>
      <c r="AH28" s="3">
        <v>0</v>
      </c>
      <c r="AI28" s="3">
        <v>14</v>
      </c>
      <c r="AJ28" s="3">
        <v>3</v>
      </c>
      <c r="AK28" s="3">
        <v>10</v>
      </c>
      <c r="AL28" s="3">
        <f t="shared" si="1"/>
        <v>37</v>
      </c>
      <c r="AM28" s="3">
        <f t="shared" si="2"/>
        <v>64</v>
      </c>
      <c r="AN28" s="3"/>
      <c r="AO28" s="3"/>
      <c r="AP28" s="3"/>
      <c r="AQ28" s="3" t="s">
        <v>338</v>
      </c>
    </row>
    <row r="29" spans="1:43" ht="60">
      <c r="A29" s="3">
        <v>67</v>
      </c>
      <c r="B29" s="3">
        <v>7155</v>
      </c>
      <c r="C29" s="3" t="s">
        <v>1145</v>
      </c>
      <c r="D29" s="3" t="s">
        <v>780</v>
      </c>
      <c r="E29" s="3">
        <v>14</v>
      </c>
      <c r="F29" s="3">
        <v>7</v>
      </c>
      <c r="G29" s="3">
        <v>1</v>
      </c>
      <c r="H29" s="3">
        <v>1</v>
      </c>
      <c r="I29" s="3">
        <v>0</v>
      </c>
      <c r="J29" s="3">
        <v>1</v>
      </c>
      <c r="K29" s="3">
        <v>1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2</v>
      </c>
      <c r="S29" s="3">
        <v>1</v>
      </c>
      <c r="T29" s="3">
        <v>4</v>
      </c>
      <c r="U29" s="3">
        <v>2</v>
      </c>
      <c r="V29" s="3">
        <v>1</v>
      </c>
      <c r="W29" s="3">
        <v>1</v>
      </c>
      <c r="X29" s="3">
        <v>0</v>
      </c>
      <c r="Y29" s="3">
        <v>3</v>
      </c>
      <c r="Z29" s="3">
        <v>2</v>
      </c>
      <c r="AA29" s="3">
        <v>3</v>
      </c>
      <c r="AB29" s="3">
        <v>3</v>
      </c>
      <c r="AC29" s="3">
        <v>0</v>
      </c>
      <c r="AD29" s="3">
        <v>0</v>
      </c>
      <c r="AE29" s="3">
        <v>0</v>
      </c>
      <c r="AF29" s="3">
        <f t="shared" si="0"/>
        <v>27</v>
      </c>
      <c r="AG29" s="3">
        <v>10</v>
      </c>
      <c r="AH29" s="3">
        <v>5</v>
      </c>
      <c r="AI29" s="3">
        <v>14</v>
      </c>
      <c r="AJ29" s="3">
        <v>5</v>
      </c>
      <c r="AK29" s="3">
        <v>3</v>
      </c>
      <c r="AL29" s="3">
        <f t="shared" si="1"/>
        <v>37</v>
      </c>
      <c r="AM29" s="3">
        <f t="shared" si="2"/>
        <v>64</v>
      </c>
      <c r="AN29" s="3"/>
      <c r="AO29" s="3"/>
      <c r="AP29" s="3"/>
      <c r="AQ29" s="3" t="s">
        <v>338</v>
      </c>
    </row>
    <row r="30" spans="1:43" ht="75">
      <c r="A30" s="3">
        <v>10</v>
      </c>
      <c r="B30" s="3">
        <v>7131</v>
      </c>
      <c r="C30" s="3" t="s">
        <v>1146</v>
      </c>
      <c r="D30" s="3" t="s">
        <v>392</v>
      </c>
      <c r="E30" s="3">
        <v>4</v>
      </c>
      <c r="F30" s="3">
        <v>7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0</v>
      </c>
      <c r="M30" s="3">
        <v>1</v>
      </c>
      <c r="N30" s="3">
        <v>2</v>
      </c>
      <c r="O30" s="3">
        <v>0</v>
      </c>
      <c r="P30" s="3">
        <v>2</v>
      </c>
      <c r="Q30" s="3">
        <v>2</v>
      </c>
      <c r="R30" s="3">
        <v>2</v>
      </c>
      <c r="S30" s="3">
        <v>4</v>
      </c>
      <c r="T30" s="3">
        <v>2</v>
      </c>
      <c r="U30" s="3">
        <v>4</v>
      </c>
      <c r="V30" s="3">
        <v>2</v>
      </c>
      <c r="W30" s="3">
        <v>0</v>
      </c>
      <c r="X30" s="3">
        <v>3</v>
      </c>
      <c r="Y30" s="3">
        <v>0</v>
      </c>
      <c r="Z30" s="3">
        <v>3</v>
      </c>
      <c r="AA30" s="3">
        <v>3</v>
      </c>
      <c r="AB30" s="3">
        <v>2</v>
      </c>
      <c r="AC30" s="3">
        <v>0</v>
      </c>
      <c r="AD30" s="3">
        <v>0</v>
      </c>
      <c r="AE30" s="3">
        <v>0</v>
      </c>
      <c r="AF30" s="3">
        <f t="shared" si="0"/>
        <v>37</v>
      </c>
      <c r="AG30" s="3">
        <v>9</v>
      </c>
      <c r="AH30" s="3">
        <v>1</v>
      </c>
      <c r="AI30" s="3">
        <v>11</v>
      </c>
      <c r="AJ30" s="3">
        <v>3</v>
      </c>
      <c r="AK30" s="3">
        <v>2</v>
      </c>
      <c r="AL30" s="3">
        <f t="shared" si="1"/>
        <v>26</v>
      </c>
      <c r="AM30" s="3">
        <f t="shared" si="2"/>
        <v>63</v>
      </c>
      <c r="AN30" s="3"/>
      <c r="AO30" s="3"/>
      <c r="AP30" s="3"/>
      <c r="AQ30" s="3" t="s">
        <v>338</v>
      </c>
    </row>
    <row r="31" spans="1:43" ht="60">
      <c r="A31" s="3">
        <v>12</v>
      </c>
      <c r="B31" s="3">
        <v>7139</v>
      </c>
      <c r="C31" s="3" t="s">
        <v>1147</v>
      </c>
      <c r="D31" s="3" t="s">
        <v>392</v>
      </c>
      <c r="E31" s="3">
        <v>4</v>
      </c>
      <c r="F31" s="3">
        <v>7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0</v>
      </c>
      <c r="M31" s="3">
        <v>1</v>
      </c>
      <c r="N31" s="3">
        <v>2</v>
      </c>
      <c r="O31" s="3">
        <v>0</v>
      </c>
      <c r="P31" s="3">
        <v>2</v>
      </c>
      <c r="Q31" s="3">
        <v>2</v>
      </c>
      <c r="R31" s="3">
        <v>2</v>
      </c>
      <c r="S31" s="3">
        <v>4</v>
      </c>
      <c r="T31" s="3">
        <v>4</v>
      </c>
      <c r="U31" s="3">
        <v>4</v>
      </c>
      <c r="V31" s="3">
        <v>2</v>
      </c>
      <c r="W31" s="3">
        <v>1</v>
      </c>
      <c r="X31" s="3">
        <v>3</v>
      </c>
      <c r="Y31" s="3">
        <v>0</v>
      </c>
      <c r="Z31" s="3">
        <v>3</v>
      </c>
      <c r="AA31" s="3">
        <v>3</v>
      </c>
      <c r="AB31" s="3">
        <v>2</v>
      </c>
      <c r="AC31" s="3">
        <v>0</v>
      </c>
      <c r="AD31" s="3">
        <v>0</v>
      </c>
      <c r="AE31" s="3">
        <v>0</v>
      </c>
      <c r="AF31" s="3">
        <f t="shared" si="0"/>
        <v>40</v>
      </c>
      <c r="AG31" s="3">
        <v>12</v>
      </c>
      <c r="AH31" s="3">
        <v>0</v>
      </c>
      <c r="AI31" s="3">
        <v>9</v>
      </c>
      <c r="AJ31" s="3">
        <v>0</v>
      </c>
      <c r="AK31" s="3">
        <v>2</v>
      </c>
      <c r="AL31" s="3">
        <f t="shared" si="1"/>
        <v>23</v>
      </c>
      <c r="AM31" s="3">
        <f t="shared" si="2"/>
        <v>63</v>
      </c>
      <c r="AN31" s="3"/>
      <c r="AO31" s="3"/>
      <c r="AP31" s="3"/>
      <c r="AQ31" s="3" t="s">
        <v>338</v>
      </c>
    </row>
    <row r="32" spans="1:43" ht="90">
      <c r="A32" s="3">
        <v>33</v>
      </c>
      <c r="B32" s="3">
        <v>741</v>
      </c>
      <c r="C32" s="3" t="s">
        <v>1148</v>
      </c>
      <c r="D32" s="3" t="s">
        <v>479</v>
      </c>
      <c r="E32" s="3">
        <v>21</v>
      </c>
      <c r="F32" s="3">
        <v>7</v>
      </c>
      <c r="G32" s="3">
        <v>1</v>
      </c>
      <c r="H32" s="3">
        <v>0</v>
      </c>
      <c r="I32" s="3">
        <v>1</v>
      </c>
      <c r="J32" s="3">
        <v>1</v>
      </c>
      <c r="K32" s="3">
        <v>1</v>
      </c>
      <c r="L32" s="3">
        <v>1</v>
      </c>
      <c r="M32" s="3">
        <v>0</v>
      </c>
      <c r="N32" s="3">
        <v>0</v>
      </c>
      <c r="O32" s="3">
        <v>0</v>
      </c>
      <c r="P32" s="3">
        <v>2</v>
      </c>
      <c r="Q32" s="3">
        <v>0</v>
      </c>
      <c r="R32" s="3">
        <v>0</v>
      </c>
      <c r="S32" s="3">
        <v>2</v>
      </c>
      <c r="T32" s="3">
        <v>4</v>
      </c>
      <c r="U32" s="3">
        <v>1</v>
      </c>
      <c r="V32" s="3">
        <v>1</v>
      </c>
      <c r="W32" s="3">
        <v>0</v>
      </c>
      <c r="X32" s="3">
        <v>3</v>
      </c>
      <c r="Y32" s="3">
        <v>0</v>
      </c>
      <c r="Z32" s="3">
        <v>2</v>
      </c>
      <c r="AA32" s="3">
        <v>3</v>
      </c>
      <c r="AB32" s="3">
        <v>3</v>
      </c>
      <c r="AC32" s="3">
        <v>0</v>
      </c>
      <c r="AD32" s="3">
        <v>0</v>
      </c>
      <c r="AE32" s="3">
        <v>0</v>
      </c>
      <c r="AF32" s="3">
        <f t="shared" si="0"/>
        <v>26</v>
      </c>
      <c r="AG32" s="3">
        <v>9</v>
      </c>
      <c r="AH32" s="3">
        <v>0</v>
      </c>
      <c r="AI32" s="3">
        <v>14</v>
      </c>
      <c r="AJ32" s="3">
        <v>9</v>
      </c>
      <c r="AK32" s="3">
        <v>5</v>
      </c>
      <c r="AL32" s="3">
        <f t="shared" si="1"/>
        <v>37</v>
      </c>
      <c r="AM32" s="3">
        <f t="shared" si="2"/>
        <v>63</v>
      </c>
      <c r="AN32" s="3"/>
      <c r="AO32" s="3"/>
      <c r="AP32" s="3"/>
      <c r="AQ32" s="3" t="s">
        <v>338</v>
      </c>
    </row>
    <row r="33" spans="1:43" ht="60">
      <c r="A33" s="3">
        <v>49</v>
      </c>
      <c r="B33" s="3">
        <v>774</v>
      </c>
      <c r="C33" s="3" t="s">
        <v>1149</v>
      </c>
      <c r="D33" s="3" t="s">
        <v>1150</v>
      </c>
      <c r="E33" s="3">
        <v>16</v>
      </c>
      <c r="F33" s="3">
        <v>7</v>
      </c>
      <c r="G33" s="3">
        <v>1</v>
      </c>
      <c r="H33" s="3">
        <v>1</v>
      </c>
      <c r="I33" s="3">
        <v>0</v>
      </c>
      <c r="J33" s="3">
        <v>1</v>
      </c>
      <c r="K33" s="3">
        <v>1</v>
      </c>
      <c r="L33" s="3">
        <v>1</v>
      </c>
      <c r="M33" s="3">
        <v>1</v>
      </c>
      <c r="N33" s="3">
        <v>0</v>
      </c>
      <c r="O33" s="3">
        <v>0</v>
      </c>
      <c r="P33" s="3">
        <v>2</v>
      </c>
      <c r="Q33" s="3">
        <v>2</v>
      </c>
      <c r="R33" s="3">
        <v>2</v>
      </c>
      <c r="S33" s="3">
        <v>1</v>
      </c>
      <c r="T33" s="3">
        <v>4</v>
      </c>
      <c r="U33" s="3">
        <v>1</v>
      </c>
      <c r="V33" s="3">
        <v>1</v>
      </c>
      <c r="W33" s="3">
        <v>0</v>
      </c>
      <c r="X33" s="3">
        <v>2</v>
      </c>
      <c r="Y33" s="3">
        <v>1</v>
      </c>
      <c r="Z33" s="3">
        <v>3</v>
      </c>
      <c r="AA33" s="3">
        <v>3</v>
      </c>
      <c r="AB33" s="3">
        <v>3</v>
      </c>
      <c r="AC33" s="3">
        <v>0</v>
      </c>
      <c r="AD33" s="3">
        <v>0</v>
      </c>
      <c r="AE33" s="3">
        <v>0</v>
      </c>
      <c r="AF33" s="3">
        <f t="shared" si="0"/>
        <v>31</v>
      </c>
      <c r="AG33" s="3">
        <v>8</v>
      </c>
      <c r="AH33" s="3">
        <v>5</v>
      </c>
      <c r="AI33" s="3">
        <v>11</v>
      </c>
      <c r="AJ33" s="3">
        <v>5</v>
      </c>
      <c r="AK33" s="3">
        <v>2</v>
      </c>
      <c r="AL33" s="3">
        <f t="shared" si="1"/>
        <v>31</v>
      </c>
      <c r="AM33" s="3">
        <f t="shared" si="2"/>
        <v>62</v>
      </c>
      <c r="AN33" s="3"/>
      <c r="AO33" s="3"/>
      <c r="AP33" s="3"/>
      <c r="AQ33" s="3" t="s">
        <v>338</v>
      </c>
    </row>
    <row r="34" spans="1:43" ht="75">
      <c r="A34" s="3">
        <v>18</v>
      </c>
      <c r="B34" s="3">
        <v>7145</v>
      </c>
      <c r="C34" s="3" t="s">
        <v>1151</v>
      </c>
      <c r="D34" s="3" t="s">
        <v>539</v>
      </c>
      <c r="E34" s="3">
        <v>31</v>
      </c>
      <c r="F34" s="3">
        <v>7</v>
      </c>
      <c r="G34" s="3">
        <v>0</v>
      </c>
      <c r="H34" s="3">
        <v>0</v>
      </c>
      <c r="I34" s="3">
        <v>0</v>
      </c>
      <c r="J34" s="3">
        <v>1</v>
      </c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2</v>
      </c>
      <c r="R34" s="3">
        <v>2</v>
      </c>
      <c r="S34" s="3">
        <v>0</v>
      </c>
      <c r="T34" s="3">
        <v>4</v>
      </c>
      <c r="U34" s="3">
        <v>0</v>
      </c>
      <c r="V34" s="3">
        <v>1</v>
      </c>
      <c r="W34" s="3">
        <v>1</v>
      </c>
      <c r="X34" s="3">
        <v>0</v>
      </c>
      <c r="Y34" s="3">
        <v>0</v>
      </c>
      <c r="Z34" s="3">
        <v>1</v>
      </c>
      <c r="AA34" s="3">
        <v>1</v>
      </c>
      <c r="AB34" s="3">
        <v>1</v>
      </c>
      <c r="AC34" s="3">
        <v>0</v>
      </c>
      <c r="AD34" s="3">
        <v>0</v>
      </c>
      <c r="AE34" s="3">
        <v>0</v>
      </c>
      <c r="AF34" s="3">
        <f t="shared" si="0"/>
        <v>16</v>
      </c>
      <c r="AG34" s="3">
        <v>20</v>
      </c>
      <c r="AH34" s="3">
        <v>0</v>
      </c>
      <c r="AI34" s="3">
        <v>8</v>
      </c>
      <c r="AJ34" s="3">
        <v>13</v>
      </c>
      <c r="AK34" s="3">
        <v>4</v>
      </c>
      <c r="AL34" s="3">
        <f t="shared" si="1"/>
        <v>45</v>
      </c>
      <c r="AM34" s="3">
        <f t="shared" si="2"/>
        <v>61</v>
      </c>
      <c r="AN34" s="3"/>
      <c r="AO34" s="3"/>
      <c r="AP34" s="3"/>
      <c r="AQ34" s="3" t="s">
        <v>338</v>
      </c>
    </row>
    <row r="35" spans="1:43" ht="75">
      <c r="A35" s="3">
        <v>21</v>
      </c>
      <c r="B35" s="3">
        <v>7157</v>
      </c>
      <c r="C35" s="3" t="s">
        <v>1152</v>
      </c>
      <c r="D35" s="3" t="s">
        <v>769</v>
      </c>
      <c r="E35" s="3" t="s">
        <v>1153</v>
      </c>
      <c r="F35" s="3">
        <v>7</v>
      </c>
      <c r="G35" s="3">
        <v>1</v>
      </c>
      <c r="H35" s="3">
        <v>0</v>
      </c>
      <c r="I35" s="3">
        <v>0</v>
      </c>
      <c r="J35" s="3">
        <v>1</v>
      </c>
      <c r="K35" s="3">
        <v>0</v>
      </c>
      <c r="L35" s="3">
        <v>1</v>
      </c>
      <c r="M35" s="3">
        <v>0</v>
      </c>
      <c r="N35" s="3">
        <v>2</v>
      </c>
      <c r="O35" s="3">
        <v>0</v>
      </c>
      <c r="P35" s="3">
        <v>2</v>
      </c>
      <c r="Q35" s="3">
        <v>2</v>
      </c>
      <c r="R35" s="3">
        <v>2</v>
      </c>
      <c r="S35" s="3">
        <v>0</v>
      </c>
      <c r="T35" s="3">
        <v>4</v>
      </c>
      <c r="U35" s="3">
        <v>4</v>
      </c>
      <c r="V35" s="3">
        <v>3</v>
      </c>
      <c r="W35" s="3">
        <v>1</v>
      </c>
      <c r="X35" s="3">
        <v>1</v>
      </c>
      <c r="Y35" s="3">
        <v>0</v>
      </c>
      <c r="Z35" s="3">
        <v>2</v>
      </c>
      <c r="AA35" s="3">
        <v>3</v>
      </c>
      <c r="AB35" s="3">
        <v>3</v>
      </c>
      <c r="AC35" s="3">
        <v>0</v>
      </c>
      <c r="AD35" s="3">
        <v>0</v>
      </c>
      <c r="AE35" s="3">
        <v>0</v>
      </c>
      <c r="AF35" s="3">
        <f t="shared" si="0"/>
        <v>32</v>
      </c>
      <c r="AG35" s="3">
        <v>5</v>
      </c>
      <c r="AH35" s="3">
        <v>0</v>
      </c>
      <c r="AI35" s="3">
        <v>10</v>
      </c>
      <c r="AJ35" s="3">
        <v>10</v>
      </c>
      <c r="AK35" s="3">
        <v>4</v>
      </c>
      <c r="AL35" s="3">
        <f t="shared" si="1"/>
        <v>29</v>
      </c>
      <c r="AM35" s="3">
        <f t="shared" si="2"/>
        <v>61</v>
      </c>
      <c r="AN35" s="3"/>
      <c r="AO35" s="3"/>
      <c r="AP35" s="3"/>
      <c r="AQ35" s="3" t="s">
        <v>338</v>
      </c>
    </row>
    <row r="36" spans="1:43" ht="90">
      <c r="A36" s="3">
        <v>25</v>
      </c>
      <c r="B36" s="3">
        <v>711</v>
      </c>
      <c r="C36" s="3" t="s">
        <v>1154</v>
      </c>
      <c r="D36" s="3" t="s">
        <v>557</v>
      </c>
      <c r="E36" s="3">
        <v>32</v>
      </c>
      <c r="F36" s="3">
        <v>7</v>
      </c>
      <c r="G36" s="3">
        <v>1</v>
      </c>
      <c r="H36" s="3">
        <v>1</v>
      </c>
      <c r="I36" s="3">
        <v>0</v>
      </c>
      <c r="J36" s="3">
        <v>1</v>
      </c>
      <c r="K36" s="3">
        <v>1</v>
      </c>
      <c r="L36" s="3">
        <v>1</v>
      </c>
      <c r="M36" s="3">
        <v>0</v>
      </c>
      <c r="N36" s="3">
        <v>2</v>
      </c>
      <c r="O36" s="3">
        <v>0</v>
      </c>
      <c r="P36" s="3">
        <v>2</v>
      </c>
      <c r="Q36" s="3">
        <v>2</v>
      </c>
      <c r="R36" s="3">
        <v>2</v>
      </c>
      <c r="S36" s="3">
        <v>0</v>
      </c>
      <c r="T36" s="3">
        <v>4</v>
      </c>
      <c r="U36" s="3">
        <v>2</v>
      </c>
      <c r="V36" s="3">
        <v>2</v>
      </c>
      <c r="W36" s="3">
        <v>0</v>
      </c>
      <c r="X36" s="3">
        <v>0</v>
      </c>
      <c r="Y36" s="3">
        <v>0</v>
      </c>
      <c r="Z36" s="3">
        <v>1</v>
      </c>
      <c r="AA36" s="3">
        <v>3</v>
      </c>
      <c r="AB36" s="3">
        <v>3</v>
      </c>
      <c r="AC36" s="3">
        <v>0</v>
      </c>
      <c r="AD36" s="3">
        <v>0</v>
      </c>
      <c r="AE36" s="3">
        <v>0</v>
      </c>
      <c r="AF36" s="3">
        <f t="shared" si="0"/>
        <v>28</v>
      </c>
      <c r="AG36" s="3">
        <v>3</v>
      </c>
      <c r="AH36" s="3">
        <v>0</v>
      </c>
      <c r="AI36" s="3">
        <v>14</v>
      </c>
      <c r="AJ36" s="3">
        <v>14</v>
      </c>
      <c r="AK36" s="3">
        <v>2</v>
      </c>
      <c r="AL36" s="3">
        <f t="shared" si="1"/>
        <v>33</v>
      </c>
      <c r="AM36" s="3">
        <f t="shared" si="2"/>
        <v>61</v>
      </c>
      <c r="AN36" s="3"/>
      <c r="AO36" s="3"/>
      <c r="AP36" s="3"/>
      <c r="AQ36" s="3" t="s">
        <v>338</v>
      </c>
    </row>
    <row r="37" spans="1:43" ht="75">
      <c r="A37" s="3">
        <v>36</v>
      </c>
      <c r="B37" s="3">
        <v>739</v>
      </c>
      <c r="C37" s="3" t="s">
        <v>1155</v>
      </c>
      <c r="D37" s="3" t="s">
        <v>479</v>
      </c>
      <c r="E37" s="3">
        <v>21</v>
      </c>
      <c r="F37" s="3">
        <v>7</v>
      </c>
      <c r="G37" s="3">
        <v>1</v>
      </c>
      <c r="H37" s="3">
        <v>1</v>
      </c>
      <c r="I37" s="3">
        <v>1</v>
      </c>
      <c r="J37" s="3">
        <v>0</v>
      </c>
      <c r="K37" s="3">
        <v>1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4</v>
      </c>
      <c r="T37" s="3">
        <v>4</v>
      </c>
      <c r="U37" s="3">
        <v>2</v>
      </c>
      <c r="V37" s="3">
        <v>1</v>
      </c>
      <c r="W37" s="3">
        <v>0</v>
      </c>
      <c r="X37" s="3">
        <v>1</v>
      </c>
      <c r="Y37" s="3">
        <v>0</v>
      </c>
      <c r="Z37" s="3">
        <v>1</v>
      </c>
      <c r="AA37" s="3">
        <v>3</v>
      </c>
      <c r="AB37" s="3">
        <v>3</v>
      </c>
      <c r="AC37" s="3">
        <v>0</v>
      </c>
      <c r="AD37" s="3">
        <v>0</v>
      </c>
      <c r="AE37" s="3">
        <v>0</v>
      </c>
      <c r="AF37" s="3">
        <f t="shared" ref="AF37:AF68" si="3">SUM(G37:AE37)</f>
        <v>24</v>
      </c>
      <c r="AG37" s="3">
        <v>10</v>
      </c>
      <c r="AH37" s="3">
        <v>0</v>
      </c>
      <c r="AI37" s="3">
        <v>11</v>
      </c>
      <c r="AJ37" s="3">
        <v>10</v>
      </c>
      <c r="AK37" s="3">
        <v>6</v>
      </c>
      <c r="AL37" s="3">
        <f t="shared" ref="AL37:AL68" si="4">SUM(AG37:AK37)</f>
        <v>37</v>
      </c>
      <c r="AM37" s="3">
        <f t="shared" ref="AM37:AM68" si="5">SUM(AF37,AL37)</f>
        <v>61</v>
      </c>
      <c r="AN37" s="3"/>
      <c r="AO37" s="3"/>
      <c r="AP37" s="3"/>
      <c r="AQ37" s="3" t="s">
        <v>338</v>
      </c>
    </row>
    <row r="38" spans="1:43" ht="75">
      <c r="A38" s="3">
        <v>68</v>
      </c>
      <c r="B38" s="3">
        <v>796</v>
      </c>
      <c r="C38" s="3" t="s">
        <v>1156</v>
      </c>
      <c r="D38" s="3" t="s">
        <v>545</v>
      </c>
      <c r="E38" s="3" t="s">
        <v>1125</v>
      </c>
      <c r="F38" s="3">
        <v>7</v>
      </c>
      <c r="G38" s="3">
        <v>1</v>
      </c>
      <c r="H38" s="3">
        <v>1</v>
      </c>
      <c r="I38" s="3">
        <v>0</v>
      </c>
      <c r="J38" s="3">
        <v>1</v>
      </c>
      <c r="K38" s="3">
        <v>1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  <c r="Q38" s="3">
        <v>2</v>
      </c>
      <c r="R38" s="3">
        <v>0</v>
      </c>
      <c r="S38" s="3">
        <v>4</v>
      </c>
      <c r="T38" s="3">
        <v>4</v>
      </c>
      <c r="U38" s="3">
        <v>4</v>
      </c>
      <c r="V38" s="3">
        <v>3</v>
      </c>
      <c r="W38" s="3">
        <v>3</v>
      </c>
      <c r="X38" s="3">
        <v>3</v>
      </c>
      <c r="Y38" s="3">
        <v>3</v>
      </c>
      <c r="Z38" s="3">
        <v>2</v>
      </c>
      <c r="AA38" s="3">
        <v>0</v>
      </c>
      <c r="AB38" s="3">
        <v>1</v>
      </c>
      <c r="AC38" s="3">
        <v>0</v>
      </c>
      <c r="AD38" s="3">
        <v>0</v>
      </c>
      <c r="AE38" s="3">
        <v>0</v>
      </c>
      <c r="AF38" s="3">
        <f t="shared" si="3"/>
        <v>34</v>
      </c>
      <c r="AG38" s="3">
        <v>6</v>
      </c>
      <c r="AH38" s="3">
        <v>5</v>
      </c>
      <c r="AI38" s="3">
        <v>9</v>
      </c>
      <c r="AJ38" s="3">
        <v>3</v>
      </c>
      <c r="AK38" s="3">
        <v>4</v>
      </c>
      <c r="AL38" s="3">
        <f t="shared" si="4"/>
        <v>27</v>
      </c>
      <c r="AM38" s="3">
        <f t="shared" si="5"/>
        <v>61</v>
      </c>
      <c r="AN38" s="3"/>
      <c r="AO38" s="3"/>
      <c r="AP38" s="3"/>
      <c r="AQ38" s="3" t="s">
        <v>338</v>
      </c>
    </row>
    <row r="39" spans="1:43" ht="60">
      <c r="A39" s="3">
        <v>82</v>
      </c>
      <c r="B39" s="3">
        <v>7117</v>
      </c>
      <c r="C39" s="3" t="s">
        <v>1157</v>
      </c>
      <c r="D39" s="3" t="s">
        <v>1113</v>
      </c>
      <c r="E39" s="3">
        <v>42</v>
      </c>
      <c r="F39" s="3">
        <v>7</v>
      </c>
      <c r="G39" s="3">
        <v>1</v>
      </c>
      <c r="H39" s="3">
        <v>0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2</v>
      </c>
      <c r="Q39" s="3">
        <v>0</v>
      </c>
      <c r="R39" s="3">
        <v>1</v>
      </c>
      <c r="S39" s="3">
        <v>4</v>
      </c>
      <c r="T39" s="3">
        <v>2</v>
      </c>
      <c r="U39" s="3">
        <v>1</v>
      </c>
      <c r="V39" s="3">
        <v>1</v>
      </c>
      <c r="W39" s="3">
        <v>3</v>
      </c>
      <c r="X39" s="3">
        <v>2</v>
      </c>
      <c r="Y39" s="3">
        <v>2</v>
      </c>
      <c r="Z39" s="3">
        <v>1</v>
      </c>
      <c r="AA39" s="3">
        <v>3</v>
      </c>
      <c r="AB39" s="3">
        <v>2</v>
      </c>
      <c r="AC39" s="3">
        <v>0</v>
      </c>
      <c r="AD39" s="3">
        <v>0</v>
      </c>
      <c r="AE39" s="3">
        <v>0</v>
      </c>
      <c r="AF39" s="3">
        <f t="shared" si="3"/>
        <v>26</v>
      </c>
      <c r="AG39" s="3">
        <v>8</v>
      </c>
      <c r="AH39" s="3">
        <v>0</v>
      </c>
      <c r="AI39" s="3">
        <v>5</v>
      </c>
      <c r="AJ39" s="3">
        <v>20</v>
      </c>
      <c r="AK39" s="3">
        <v>2</v>
      </c>
      <c r="AL39" s="3">
        <f t="shared" si="4"/>
        <v>35</v>
      </c>
      <c r="AM39" s="3">
        <f t="shared" si="5"/>
        <v>61</v>
      </c>
      <c r="AN39" s="3"/>
      <c r="AO39" s="3"/>
      <c r="AP39" s="3"/>
      <c r="AQ39" s="3" t="s">
        <v>338</v>
      </c>
    </row>
    <row r="40" spans="1:43" ht="75">
      <c r="A40" s="3">
        <v>8</v>
      </c>
      <c r="B40" s="3">
        <v>7100</v>
      </c>
      <c r="C40" s="3" t="s">
        <v>1158</v>
      </c>
      <c r="D40" s="3" t="s">
        <v>467</v>
      </c>
      <c r="E40" s="3" t="s">
        <v>1136</v>
      </c>
      <c r="F40" s="3">
        <v>7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2</v>
      </c>
      <c r="O40" s="3">
        <v>0</v>
      </c>
      <c r="P40" s="3">
        <v>2</v>
      </c>
      <c r="Q40" s="3">
        <v>0</v>
      </c>
      <c r="R40" s="3">
        <v>1</v>
      </c>
      <c r="S40" s="3">
        <v>4</v>
      </c>
      <c r="T40" s="3">
        <v>2</v>
      </c>
      <c r="U40" s="3">
        <v>0</v>
      </c>
      <c r="V40" s="3">
        <v>0</v>
      </c>
      <c r="W40" s="3">
        <v>0</v>
      </c>
      <c r="X40" s="3">
        <v>3</v>
      </c>
      <c r="Y40" s="3">
        <v>3</v>
      </c>
      <c r="Z40" s="3">
        <v>1</v>
      </c>
      <c r="AA40" s="3">
        <v>3</v>
      </c>
      <c r="AB40" s="3">
        <v>3</v>
      </c>
      <c r="AC40" s="3">
        <v>0</v>
      </c>
      <c r="AD40" s="3">
        <v>0</v>
      </c>
      <c r="AE40" s="3">
        <v>0</v>
      </c>
      <c r="AF40" s="3">
        <f t="shared" si="3"/>
        <v>31</v>
      </c>
      <c r="AG40" s="3">
        <v>1</v>
      </c>
      <c r="AH40" s="3">
        <v>0</v>
      </c>
      <c r="AI40" s="3">
        <v>9</v>
      </c>
      <c r="AJ40" s="3">
        <v>6</v>
      </c>
      <c r="AK40" s="3">
        <v>13</v>
      </c>
      <c r="AL40" s="3">
        <f t="shared" si="4"/>
        <v>29</v>
      </c>
      <c r="AM40" s="3">
        <f t="shared" si="5"/>
        <v>60</v>
      </c>
      <c r="AN40" s="3"/>
      <c r="AO40" s="3"/>
      <c r="AP40" s="3"/>
      <c r="AQ40" s="3" t="s">
        <v>338</v>
      </c>
    </row>
    <row r="41" spans="1:43" ht="75">
      <c r="A41" s="3">
        <v>75</v>
      </c>
      <c r="B41" s="3">
        <v>7113</v>
      </c>
      <c r="C41" s="3" t="s">
        <v>1159</v>
      </c>
      <c r="D41" s="3" t="s">
        <v>1132</v>
      </c>
      <c r="E41" s="3">
        <v>24</v>
      </c>
      <c r="F41" s="3">
        <v>7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2</v>
      </c>
      <c r="O41" s="3">
        <v>0</v>
      </c>
      <c r="P41" s="3">
        <v>2</v>
      </c>
      <c r="Q41" s="3">
        <v>0</v>
      </c>
      <c r="R41" s="3">
        <v>1</v>
      </c>
      <c r="S41" s="3">
        <v>4</v>
      </c>
      <c r="T41" s="3">
        <v>4</v>
      </c>
      <c r="U41" s="3">
        <v>2</v>
      </c>
      <c r="V41" s="3">
        <v>1</v>
      </c>
      <c r="W41" s="3">
        <v>1</v>
      </c>
      <c r="X41" s="3">
        <v>0</v>
      </c>
      <c r="Y41" s="3">
        <v>0</v>
      </c>
      <c r="Z41" s="3">
        <v>2</v>
      </c>
      <c r="AA41" s="3">
        <v>3</v>
      </c>
      <c r="AB41" s="3">
        <v>2</v>
      </c>
      <c r="AC41" s="3">
        <v>0</v>
      </c>
      <c r="AD41" s="3">
        <v>0</v>
      </c>
      <c r="AE41" s="3">
        <v>0</v>
      </c>
      <c r="AF41" s="3">
        <f t="shared" si="3"/>
        <v>31</v>
      </c>
      <c r="AG41" s="3">
        <v>8</v>
      </c>
      <c r="AH41" s="3">
        <v>0</v>
      </c>
      <c r="AI41" s="3">
        <v>11</v>
      </c>
      <c r="AJ41" s="3">
        <v>6</v>
      </c>
      <c r="AK41" s="3">
        <v>3</v>
      </c>
      <c r="AL41" s="3">
        <f t="shared" si="4"/>
        <v>28</v>
      </c>
      <c r="AM41" s="3">
        <f t="shared" si="5"/>
        <v>59</v>
      </c>
      <c r="AN41" s="3"/>
      <c r="AO41" s="3"/>
      <c r="AP41" s="3"/>
      <c r="AQ41" s="3" t="s">
        <v>338</v>
      </c>
    </row>
    <row r="42" spans="1:43" ht="60">
      <c r="A42" s="3">
        <v>9</v>
      </c>
      <c r="B42" s="3">
        <v>7159</v>
      </c>
      <c r="C42" s="3" t="s">
        <v>1160</v>
      </c>
      <c r="D42" s="3" t="s">
        <v>1042</v>
      </c>
      <c r="E42" s="3" t="s">
        <v>660</v>
      </c>
      <c r="F42" s="3">
        <v>7</v>
      </c>
      <c r="G42" s="3">
        <v>1</v>
      </c>
      <c r="H42" s="3">
        <v>0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2</v>
      </c>
      <c r="O42" s="3">
        <v>0</v>
      </c>
      <c r="P42" s="3">
        <v>2</v>
      </c>
      <c r="Q42" s="3">
        <v>0</v>
      </c>
      <c r="R42" s="3">
        <v>0</v>
      </c>
      <c r="S42" s="3">
        <v>2</v>
      </c>
      <c r="T42" s="3">
        <v>4</v>
      </c>
      <c r="U42" s="3">
        <v>1</v>
      </c>
      <c r="V42" s="3">
        <v>3</v>
      </c>
      <c r="W42" s="3">
        <v>1</v>
      </c>
      <c r="X42" s="3">
        <v>1</v>
      </c>
      <c r="Y42" s="3">
        <v>3</v>
      </c>
      <c r="Z42" s="3">
        <v>2</v>
      </c>
      <c r="AA42" s="3">
        <v>3</v>
      </c>
      <c r="AB42" s="3">
        <v>3</v>
      </c>
      <c r="AC42" s="3">
        <v>0</v>
      </c>
      <c r="AD42" s="3">
        <v>0</v>
      </c>
      <c r="AE42" s="3">
        <v>0</v>
      </c>
      <c r="AF42" s="3">
        <f t="shared" si="3"/>
        <v>33</v>
      </c>
      <c r="AG42" s="3">
        <v>1</v>
      </c>
      <c r="AH42" s="3">
        <v>1</v>
      </c>
      <c r="AI42" s="3">
        <v>12</v>
      </c>
      <c r="AJ42" s="3">
        <v>1</v>
      </c>
      <c r="AK42" s="3">
        <v>10</v>
      </c>
      <c r="AL42" s="3">
        <f t="shared" si="4"/>
        <v>25</v>
      </c>
      <c r="AM42" s="3">
        <f t="shared" si="5"/>
        <v>58</v>
      </c>
      <c r="AN42" s="3"/>
      <c r="AO42" s="3"/>
      <c r="AP42" s="3"/>
      <c r="AQ42" s="3" t="s">
        <v>338</v>
      </c>
    </row>
    <row r="43" spans="1:43" ht="75">
      <c r="A43" s="3">
        <v>14</v>
      </c>
      <c r="B43" s="3">
        <v>7133</v>
      </c>
      <c r="C43" s="3" t="s">
        <v>1161</v>
      </c>
      <c r="D43" s="3" t="s">
        <v>395</v>
      </c>
      <c r="E43" s="3">
        <v>4</v>
      </c>
      <c r="F43" s="3">
        <v>7</v>
      </c>
      <c r="G43" s="3">
        <v>0</v>
      </c>
      <c r="H43" s="3">
        <v>0</v>
      </c>
      <c r="I43" s="3">
        <v>1</v>
      </c>
      <c r="J43" s="3">
        <v>1</v>
      </c>
      <c r="K43" s="3">
        <v>1</v>
      </c>
      <c r="L43" s="3">
        <v>1</v>
      </c>
      <c r="M43" s="3">
        <v>0</v>
      </c>
      <c r="N43" s="3">
        <v>0</v>
      </c>
      <c r="O43" s="3">
        <v>0</v>
      </c>
      <c r="P43" s="3">
        <v>2</v>
      </c>
      <c r="Q43" s="3">
        <v>0</v>
      </c>
      <c r="R43" s="3">
        <v>2</v>
      </c>
      <c r="S43" s="3">
        <v>1</v>
      </c>
      <c r="T43" s="3">
        <v>4</v>
      </c>
      <c r="U43" s="3">
        <v>2</v>
      </c>
      <c r="V43" s="3">
        <v>1</v>
      </c>
      <c r="W43" s="3">
        <v>0</v>
      </c>
      <c r="X43" s="3">
        <v>2</v>
      </c>
      <c r="Y43" s="3">
        <v>3</v>
      </c>
      <c r="Z43" s="3">
        <v>2</v>
      </c>
      <c r="AA43" s="3">
        <v>3</v>
      </c>
      <c r="AB43" s="3">
        <v>2</v>
      </c>
      <c r="AC43" s="3">
        <v>0</v>
      </c>
      <c r="AD43" s="3">
        <v>0</v>
      </c>
      <c r="AE43" s="3">
        <v>0</v>
      </c>
      <c r="AF43" s="3">
        <f t="shared" si="3"/>
        <v>28</v>
      </c>
      <c r="AG43" s="3">
        <v>9</v>
      </c>
      <c r="AH43" s="3">
        <v>0</v>
      </c>
      <c r="AI43" s="3">
        <v>11</v>
      </c>
      <c r="AJ43" s="3">
        <v>8</v>
      </c>
      <c r="AK43" s="3">
        <v>2</v>
      </c>
      <c r="AL43" s="3">
        <f t="shared" si="4"/>
        <v>30</v>
      </c>
      <c r="AM43" s="3">
        <f t="shared" si="5"/>
        <v>58</v>
      </c>
      <c r="AN43" s="3"/>
      <c r="AO43" s="3"/>
      <c r="AP43" s="3"/>
      <c r="AQ43" s="3" t="s">
        <v>338</v>
      </c>
    </row>
    <row r="44" spans="1:43" ht="90">
      <c r="A44" s="3">
        <v>34</v>
      </c>
      <c r="B44" s="3">
        <v>738</v>
      </c>
      <c r="C44" s="3" t="s">
        <v>1162</v>
      </c>
      <c r="D44" s="3" t="s">
        <v>479</v>
      </c>
      <c r="E44" s="3">
        <v>21</v>
      </c>
      <c r="F44" s="3">
        <v>7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0</v>
      </c>
      <c r="N44" s="3">
        <v>2</v>
      </c>
      <c r="O44" s="3">
        <v>0</v>
      </c>
      <c r="P44" s="3">
        <v>2</v>
      </c>
      <c r="Q44" s="3">
        <v>2</v>
      </c>
      <c r="R44" s="3">
        <v>0</v>
      </c>
      <c r="S44" s="3">
        <v>2</v>
      </c>
      <c r="T44" s="3">
        <v>2</v>
      </c>
      <c r="U44" s="3">
        <v>2</v>
      </c>
      <c r="V44" s="3">
        <v>1</v>
      </c>
      <c r="W44" s="3">
        <v>1</v>
      </c>
      <c r="X44" s="3">
        <v>2</v>
      </c>
      <c r="Y44" s="3">
        <v>0</v>
      </c>
      <c r="Z44" s="3">
        <v>2</v>
      </c>
      <c r="AA44" s="3">
        <v>3</v>
      </c>
      <c r="AB44" s="3">
        <v>3</v>
      </c>
      <c r="AC44" s="3">
        <v>0</v>
      </c>
      <c r="AD44" s="3">
        <v>0</v>
      </c>
      <c r="AE44" s="3">
        <v>0</v>
      </c>
      <c r="AF44" s="3">
        <f t="shared" si="3"/>
        <v>30</v>
      </c>
      <c r="AG44" s="3">
        <v>1</v>
      </c>
      <c r="AH44" s="3">
        <v>0</v>
      </c>
      <c r="AI44" s="3">
        <v>10</v>
      </c>
      <c r="AJ44" s="3">
        <v>14</v>
      </c>
      <c r="AK44" s="3">
        <v>3</v>
      </c>
      <c r="AL44" s="3">
        <f t="shared" si="4"/>
        <v>28</v>
      </c>
      <c r="AM44" s="3">
        <f t="shared" si="5"/>
        <v>58</v>
      </c>
      <c r="AN44" s="3"/>
      <c r="AO44" s="3"/>
      <c r="AP44" s="3"/>
      <c r="AQ44" s="3" t="s">
        <v>338</v>
      </c>
    </row>
    <row r="45" spans="1:43" ht="75">
      <c r="A45" s="3">
        <v>35</v>
      </c>
      <c r="B45" s="3">
        <v>742</v>
      </c>
      <c r="C45" s="3" t="s">
        <v>1163</v>
      </c>
      <c r="D45" s="3" t="s">
        <v>479</v>
      </c>
      <c r="E45" s="3">
        <v>21</v>
      </c>
      <c r="F45" s="3">
        <v>7</v>
      </c>
      <c r="G45" s="3">
        <v>1</v>
      </c>
      <c r="H45" s="3">
        <v>1</v>
      </c>
      <c r="I45" s="3">
        <v>1</v>
      </c>
      <c r="J45" s="3">
        <v>1</v>
      </c>
      <c r="K45" s="3">
        <v>0</v>
      </c>
      <c r="L45" s="3">
        <v>1</v>
      </c>
      <c r="M45" s="3">
        <v>0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2</v>
      </c>
      <c r="T45" s="3">
        <v>2</v>
      </c>
      <c r="U45" s="3">
        <v>2</v>
      </c>
      <c r="V45" s="3">
        <v>1</v>
      </c>
      <c r="W45" s="3">
        <v>1</v>
      </c>
      <c r="X45" s="3">
        <v>2</v>
      </c>
      <c r="Y45" s="3">
        <v>0</v>
      </c>
      <c r="Z45" s="3">
        <v>1</v>
      </c>
      <c r="AA45" s="3">
        <v>3</v>
      </c>
      <c r="AB45" s="3">
        <v>1</v>
      </c>
      <c r="AC45" s="3">
        <v>0</v>
      </c>
      <c r="AD45" s="3">
        <v>0</v>
      </c>
      <c r="AE45" s="3">
        <v>0</v>
      </c>
      <c r="AF45" s="3">
        <f t="shared" si="3"/>
        <v>22</v>
      </c>
      <c r="AG45" s="3">
        <v>0</v>
      </c>
      <c r="AH45" s="3">
        <v>0</v>
      </c>
      <c r="AI45" s="3">
        <v>16</v>
      </c>
      <c r="AJ45" s="3">
        <v>17</v>
      </c>
      <c r="AK45" s="3">
        <v>3</v>
      </c>
      <c r="AL45" s="3">
        <f t="shared" si="4"/>
        <v>36</v>
      </c>
      <c r="AM45" s="3">
        <f t="shared" si="5"/>
        <v>58</v>
      </c>
      <c r="AN45" s="3"/>
      <c r="AO45" s="3"/>
      <c r="AP45" s="3"/>
      <c r="AQ45" s="3" t="s">
        <v>338</v>
      </c>
    </row>
    <row r="46" spans="1:43" ht="75">
      <c r="A46" s="3">
        <v>60</v>
      </c>
      <c r="B46" s="3">
        <v>748</v>
      </c>
      <c r="C46" s="3" t="s">
        <v>1164</v>
      </c>
      <c r="D46" s="3" t="s">
        <v>418</v>
      </c>
      <c r="E46" s="3">
        <v>8</v>
      </c>
      <c r="F46" s="3">
        <v>7</v>
      </c>
      <c r="G46" s="3">
        <v>0</v>
      </c>
      <c r="H46" s="3">
        <v>0</v>
      </c>
      <c r="I46" s="3">
        <v>1</v>
      </c>
      <c r="J46" s="3">
        <v>0</v>
      </c>
      <c r="K46" s="3">
        <v>1</v>
      </c>
      <c r="L46" s="3">
        <v>1</v>
      </c>
      <c r="M46" s="3">
        <v>1</v>
      </c>
      <c r="N46" s="3">
        <v>2</v>
      </c>
      <c r="O46" s="3">
        <v>0</v>
      </c>
      <c r="P46" s="3">
        <v>0</v>
      </c>
      <c r="Q46" s="3">
        <v>0</v>
      </c>
      <c r="R46" s="3">
        <v>2</v>
      </c>
      <c r="S46" s="3">
        <v>2</v>
      </c>
      <c r="T46" s="3">
        <v>2</v>
      </c>
      <c r="U46" s="3">
        <v>4</v>
      </c>
      <c r="V46" s="3">
        <v>3</v>
      </c>
      <c r="W46" s="3">
        <v>1</v>
      </c>
      <c r="X46" s="3">
        <v>0</v>
      </c>
      <c r="Y46" s="3">
        <v>1</v>
      </c>
      <c r="Z46" s="3">
        <v>1</v>
      </c>
      <c r="AA46" s="3">
        <v>3</v>
      </c>
      <c r="AB46" s="3">
        <v>1</v>
      </c>
      <c r="AC46" s="3">
        <v>0</v>
      </c>
      <c r="AD46" s="3">
        <v>0</v>
      </c>
      <c r="AE46" s="3">
        <v>0</v>
      </c>
      <c r="AF46" s="3">
        <f t="shared" si="3"/>
        <v>26</v>
      </c>
      <c r="AG46" s="3">
        <v>8</v>
      </c>
      <c r="AH46" s="3">
        <v>0</v>
      </c>
      <c r="AI46" s="3">
        <v>11</v>
      </c>
      <c r="AJ46" s="3">
        <v>7</v>
      </c>
      <c r="AK46" s="3">
        <v>6</v>
      </c>
      <c r="AL46" s="3">
        <f t="shared" si="4"/>
        <v>32</v>
      </c>
      <c r="AM46" s="3">
        <f t="shared" si="5"/>
        <v>58</v>
      </c>
      <c r="AN46" s="3"/>
      <c r="AO46" s="3"/>
      <c r="AP46" s="3"/>
      <c r="AQ46" s="3" t="s">
        <v>338</v>
      </c>
    </row>
    <row r="47" spans="1:43" ht="60">
      <c r="A47" s="3">
        <v>24</v>
      </c>
      <c r="B47" s="3">
        <v>704</v>
      </c>
      <c r="C47" s="3" t="s">
        <v>1165</v>
      </c>
      <c r="D47" s="3" t="s">
        <v>1166</v>
      </c>
      <c r="E47" s="3">
        <v>32</v>
      </c>
      <c r="F47" s="3">
        <v>7</v>
      </c>
      <c r="G47" s="3">
        <v>1</v>
      </c>
      <c r="H47" s="3">
        <v>1</v>
      </c>
      <c r="I47" s="3">
        <v>1</v>
      </c>
      <c r="J47" s="3">
        <v>1</v>
      </c>
      <c r="K47" s="3">
        <v>0</v>
      </c>
      <c r="L47" s="3">
        <v>1</v>
      </c>
      <c r="M47" s="3">
        <v>0</v>
      </c>
      <c r="N47" s="3">
        <v>2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4</v>
      </c>
      <c r="U47" s="3">
        <v>2</v>
      </c>
      <c r="V47" s="3">
        <v>3</v>
      </c>
      <c r="W47" s="3">
        <v>1</v>
      </c>
      <c r="X47" s="3">
        <v>3</v>
      </c>
      <c r="Y47" s="3">
        <v>1</v>
      </c>
      <c r="Z47" s="3">
        <v>2</v>
      </c>
      <c r="AA47" s="3">
        <v>3</v>
      </c>
      <c r="AB47" s="3">
        <v>3</v>
      </c>
      <c r="AC47" s="3">
        <v>0</v>
      </c>
      <c r="AD47" s="3">
        <v>0</v>
      </c>
      <c r="AE47" s="3">
        <v>0</v>
      </c>
      <c r="AF47" s="3">
        <f t="shared" si="3"/>
        <v>29</v>
      </c>
      <c r="AG47" s="3">
        <v>3</v>
      </c>
      <c r="AH47" s="3">
        <v>0</v>
      </c>
      <c r="AI47" s="3">
        <v>5</v>
      </c>
      <c r="AJ47" s="3">
        <v>17</v>
      </c>
      <c r="AK47" s="3">
        <v>3</v>
      </c>
      <c r="AL47" s="3">
        <f t="shared" si="4"/>
        <v>28</v>
      </c>
      <c r="AM47" s="3">
        <f t="shared" si="5"/>
        <v>57</v>
      </c>
      <c r="AN47" s="3"/>
      <c r="AO47" s="3"/>
      <c r="AP47" s="3"/>
      <c r="AQ47" s="3" t="s">
        <v>338</v>
      </c>
    </row>
    <row r="48" spans="1:43" ht="75">
      <c r="A48" s="3">
        <v>79</v>
      </c>
      <c r="B48" s="3">
        <v>7114</v>
      </c>
      <c r="C48" s="3" t="s">
        <v>1167</v>
      </c>
      <c r="D48" s="3" t="s">
        <v>446</v>
      </c>
      <c r="E48" s="3" t="s">
        <v>1083</v>
      </c>
      <c r="F48" s="3">
        <v>7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2</v>
      </c>
      <c r="T48" s="3">
        <v>4</v>
      </c>
      <c r="U48" s="3">
        <v>4</v>
      </c>
      <c r="V48" s="3">
        <v>2</v>
      </c>
      <c r="W48" s="3">
        <v>0</v>
      </c>
      <c r="X48" s="3">
        <v>2</v>
      </c>
      <c r="Y48" s="3">
        <v>0</v>
      </c>
      <c r="Z48" s="3">
        <v>2</v>
      </c>
      <c r="AA48" s="3">
        <v>3</v>
      </c>
      <c r="AB48" s="3">
        <v>2</v>
      </c>
      <c r="AC48" s="3">
        <v>0</v>
      </c>
      <c r="AD48" s="3">
        <v>0</v>
      </c>
      <c r="AE48" s="3">
        <v>0</v>
      </c>
      <c r="AF48" s="3">
        <f t="shared" si="3"/>
        <v>27</v>
      </c>
      <c r="AG48" s="3">
        <v>10</v>
      </c>
      <c r="AH48" s="3">
        <v>0</v>
      </c>
      <c r="AI48" s="3">
        <v>7</v>
      </c>
      <c r="AJ48" s="3">
        <v>0</v>
      </c>
      <c r="AK48" s="3">
        <v>13</v>
      </c>
      <c r="AL48" s="3">
        <f t="shared" si="4"/>
        <v>30</v>
      </c>
      <c r="AM48" s="3">
        <f t="shared" si="5"/>
        <v>57</v>
      </c>
      <c r="AN48" s="3"/>
      <c r="AO48" s="3"/>
      <c r="AP48" s="3"/>
      <c r="AQ48" s="3" t="s">
        <v>338</v>
      </c>
    </row>
    <row r="49" spans="1:43" ht="75">
      <c r="A49" s="3">
        <v>50</v>
      </c>
      <c r="B49" s="3">
        <v>776</v>
      </c>
      <c r="C49" s="3" t="s">
        <v>1168</v>
      </c>
      <c r="D49" s="3" t="s">
        <v>1150</v>
      </c>
      <c r="E49" s="3">
        <v>16</v>
      </c>
      <c r="F49" s="3">
        <v>7</v>
      </c>
      <c r="G49" s="3">
        <v>1</v>
      </c>
      <c r="H49" s="3">
        <v>0</v>
      </c>
      <c r="I49" s="3">
        <v>1</v>
      </c>
      <c r="J49" s="3">
        <v>1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2</v>
      </c>
      <c r="Q49" s="3">
        <v>2</v>
      </c>
      <c r="R49" s="3">
        <v>2</v>
      </c>
      <c r="S49" s="3">
        <v>1</v>
      </c>
      <c r="T49" s="3">
        <v>4</v>
      </c>
      <c r="U49" s="3">
        <v>1</v>
      </c>
      <c r="V49" s="3">
        <v>1</v>
      </c>
      <c r="W49" s="3">
        <v>0</v>
      </c>
      <c r="X49" s="3">
        <v>2</v>
      </c>
      <c r="Y49" s="3">
        <v>0</v>
      </c>
      <c r="Z49" s="3">
        <v>3</v>
      </c>
      <c r="AA49" s="3">
        <v>3</v>
      </c>
      <c r="AB49" s="3">
        <v>3</v>
      </c>
      <c r="AC49" s="3">
        <v>0</v>
      </c>
      <c r="AD49" s="3">
        <v>0</v>
      </c>
      <c r="AE49" s="3">
        <v>0</v>
      </c>
      <c r="AF49" s="3">
        <f t="shared" si="3"/>
        <v>28</v>
      </c>
      <c r="AG49" s="3">
        <v>8</v>
      </c>
      <c r="AH49" s="3">
        <v>0</v>
      </c>
      <c r="AI49" s="3">
        <v>11</v>
      </c>
      <c r="AJ49" s="3">
        <v>7</v>
      </c>
      <c r="AK49" s="3">
        <v>1</v>
      </c>
      <c r="AL49" s="3">
        <f t="shared" si="4"/>
        <v>27</v>
      </c>
      <c r="AM49" s="3">
        <f t="shared" si="5"/>
        <v>55</v>
      </c>
      <c r="AN49" s="3"/>
      <c r="AO49" s="3"/>
      <c r="AP49" s="3"/>
      <c r="AQ49" s="3" t="s">
        <v>338</v>
      </c>
    </row>
    <row r="50" spans="1:43" ht="90">
      <c r="A50" s="3">
        <v>80</v>
      </c>
      <c r="B50" s="3">
        <v>794</v>
      </c>
      <c r="C50" s="3" t="s">
        <v>1169</v>
      </c>
      <c r="D50" s="3" t="s">
        <v>1170</v>
      </c>
      <c r="E50" s="3" t="s">
        <v>1171</v>
      </c>
      <c r="F50" s="3">
        <v>7</v>
      </c>
      <c r="G50" s="3">
        <v>1</v>
      </c>
      <c r="H50" s="3">
        <v>0</v>
      </c>
      <c r="I50" s="3">
        <v>1</v>
      </c>
      <c r="J50" s="3">
        <v>1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2</v>
      </c>
      <c r="S50" s="3">
        <v>4</v>
      </c>
      <c r="T50" s="3">
        <v>2</v>
      </c>
      <c r="U50" s="3">
        <v>4</v>
      </c>
      <c r="V50" s="3">
        <v>1</v>
      </c>
      <c r="W50" s="3">
        <v>1</v>
      </c>
      <c r="X50" s="3">
        <v>1</v>
      </c>
      <c r="Y50" s="3">
        <v>1</v>
      </c>
      <c r="Z50" s="3">
        <v>2</v>
      </c>
      <c r="AA50" s="3">
        <v>3</v>
      </c>
      <c r="AB50" s="3">
        <v>2</v>
      </c>
      <c r="AC50" s="3">
        <v>0</v>
      </c>
      <c r="AD50" s="3">
        <v>0</v>
      </c>
      <c r="AE50" s="3">
        <v>0</v>
      </c>
      <c r="AF50" s="3">
        <f t="shared" si="3"/>
        <v>27</v>
      </c>
      <c r="AG50" s="3">
        <v>3</v>
      </c>
      <c r="AH50" s="3">
        <v>2</v>
      </c>
      <c r="AI50" s="3">
        <v>11</v>
      </c>
      <c r="AJ50" s="3">
        <v>8</v>
      </c>
      <c r="AK50" s="3">
        <v>4</v>
      </c>
      <c r="AL50" s="3">
        <f t="shared" si="4"/>
        <v>28</v>
      </c>
      <c r="AM50" s="3">
        <f t="shared" si="5"/>
        <v>55</v>
      </c>
      <c r="AN50" s="3"/>
      <c r="AO50" s="3"/>
      <c r="AP50" s="3"/>
      <c r="AQ50" s="3" t="s">
        <v>338</v>
      </c>
    </row>
    <row r="51" spans="1:43" ht="75">
      <c r="A51" s="3">
        <v>88</v>
      </c>
      <c r="B51" s="3">
        <v>7121</v>
      </c>
      <c r="C51" s="3" t="s">
        <v>1172</v>
      </c>
      <c r="D51" s="3" t="s">
        <v>918</v>
      </c>
      <c r="E51" s="3">
        <v>42</v>
      </c>
      <c r="F51" s="3">
        <v>7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1</v>
      </c>
      <c r="S51" s="3">
        <v>1</v>
      </c>
      <c r="T51" s="3">
        <v>4</v>
      </c>
      <c r="U51" s="3">
        <v>4</v>
      </c>
      <c r="V51" s="3">
        <v>1</v>
      </c>
      <c r="W51" s="3">
        <v>1</v>
      </c>
      <c r="X51" s="3">
        <v>3</v>
      </c>
      <c r="Y51" s="3">
        <v>3</v>
      </c>
      <c r="Z51" s="3">
        <v>1</v>
      </c>
      <c r="AA51" s="3">
        <v>3</v>
      </c>
      <c r="AB51" s="3">
        <v>3</v>
      </c>
      <c r="AC51" s="3">
        <v>0</v>
      </c>
      <c r="AD51" s="3">
        <v>0</v>
      </c>
      <c r="AE51" s="3">
        <v>0</v>
      </c>
      <c r="AF51" s="3">
        <f t="shared" si="3"/>
        <v>32</v>
      </c>
      <c r="AG51" s="3">
        <v>10</v>
      </c>
      <c r="AH51" s="3">
        <v>0</v>
      </c>
      <c r="AI51" s="3">
        <v>11</v>
      </c>
      <c r="AJ51" s="3">
        <v>0</v>
      </c>
      <c r="AK51" s="3">
        <v>2</v>
      </c>
      <c r="AL51" s="3">
        <f t="shared" si="4"/>
        <v>23</v>
      </c>
      <c r="AM51" s="3">
        <f t="shared" si="5"/>
        <v>55</v>
      </c>
      <c r="AN51" s="3"/>
      <c r="AO51" s="3"/>
      <c r="AP51" s="3"/>
      <c r="AQ51" s="3" t="s">
        <v>338</v>
      </c>
    </row>
    <row r="52" spans="1:43" ht="75">
      <c r="A52" s="3">
        <v>31</v>
      </c>
      <c r="B52" s="3">
        <v>710</v>
      </c>
      <c r="C52" s="3" t="s">
        <v>1173</v>
      </c>
      <c r="D52" s="3" t="s">
        <v>557</v>
      </c>
      <c r="E52" s="3">
        <v>32</v>
      </c>
      <c r="F52" s="3">
        <v>7</v>
      </c>
      <c r="G52" s="3">
        <v>1</v>
      </c>
      <c r="H52" s="3">
        <v>0</v>
      </c>
      <c r="I52" s="3">
        <v>1</v>
      </c>
      <c r="J52" s="3">
        <v>1</v>
      </c>
      <c r="K52" s="3">
        <v>1</v>
      </c>
      <c r="L52" s="3">
        <v>1</v>
      </c>
      <c r="M52" s="3">
        <v>0</v>
      </c>
      <c r="N52" s="3">
        <v>2</v>
      </c>
      <c r="O52" s="3">
        <v>0</v>
      </c>
      <c r="P52" s="3">
        <v>2</v>
      </c>
      <c r="Q52" s="3">
        <v>2</v>
      </c>
      <c r="R52" s="3">
        <v>0</v>
      </c>
      <c r="S52" s="3">
        <v>1</v>
      </c>
      <c r="T52" s="3">
        <v>4</v>
      </c>
      <c r="U52" s="3">
        <v>2</v>
      </c>
      <c r="V52" s="3">
        <v>2</v>
      </c>
      <c r="W52" s="3">
        <v>1</v>
      </c>
      <c r="X52" s="3">
        <v>0</v>
      </c>
      <c r="Y52" s="3">
        <v>1</v>
      </c>
      <c r="Z52" s="3">
        <v>1</v>
      </c>
      <c r="AA52" s="3">
        <v>3</v>
      </c>
      <c r="AB52" s="3">
        <v>2</v>
      </c>
      <c r="AC52" s="3">
        <v>0</v>
      </c>
      <c r="AD52" s="3">
        <v>0</v>
      </c>
      <c r="AE52" s="3">
        <v>0</v>
      </c>
      <c r="AF52" s="3">
        <f t="shared" si="3"/>
        <v>28</v>
      </c>
      <c r="AG52" s="3">
        <v>0</v>
      </c>
      <c r="AH52" s="3">
        <v>0</v>
      </c>
      <c r="AI52" s="3">
        <v>10</v>
      </c>
      <c r="AJ52" s="3">
        <v>14</v>
      </c>
      <c r="AK52" s="3">
        <v>2</v>
      </c>
      <c r="AL52" s="3">
        <f t="shared" si="4"/>
        <v>26</v>
      </c>
      <c r="AM52" s="3">
        <f t="shared" si="5"/>
        <v>54</v>
      </c>
      <c r="AN52" s="3"/>
      <c r="AO52" s="3"/>
      <c r="AP52" s="3"/>
      <c r="AQ52" s="3" t="s">
        <v>338</v>
      </c>
    </row>
    <row r="53" spans="1:43" ht="75">
      <c r="A53" s="3">
        <v>61</v>
      </c>
      <c r="B53" s="3">
        <v>769</v>
      </c>
      <c r="C53" s="3" t="s">
        <v>1174</v>
      </c>
      <c r="D53" s="3" t="s">
        <v>526</v>
      </c>
      <c r="E53" s="3">
        <v>2</v>
      </c>
      <c r="F53" s="3">
        <v>7</v>
      </c>
      <c r="G53" s="3">
        <v>1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2</v>
      </c>
      <c r="O53" s="3">
        <v>0</v>
      </c>
      <c r="P53" s="3">
        <v>2</v>
      </c>
      <c r="Q53" s="3">
        <v>0</v>
      </c>
      <c r="R53" s="3">
        <v>2</v>
      </c>
      <c r="S53" s="3">
        <v>2</v>
      </c>
      <c r="T53" s="3">
        <v>4</v>
      </c>
      <c r="U53" s="3">
        <v>2</v>
      </c>
      <c r="V53" s="3">
        <v>1</v>
      </c>
      <c r="W53" s="3">
        <v>0</v>
      </c>
      <c r="X53" s="3">
        <v>0</v>
      </c>
      <c r="Y53" s="3">
        <v>3</v>
      </c>
      <c r="Z53" s="3">
        <v>1</v>
      </c>
      <c r="AA53" s="3">
        <v>3</v>
      </c>
      <c r="AB53" s="3">
        <v>2</v>
      </c>
      <c r="AC53" s="3">
        <v>0</v>
      </c>
      <c r="AD53" s="3">
        <v>0</v>
      </c>
      <c r="AE53" s="3">
        <v>0</v>
      </c>
      <c r="AF53" s="3">
        <f t="shared" si="3"/>
        <v>26</v>
      </c>
      <c r="AG53" s="3">
        <v>7</v>
      </c>
      <c r="AH53" s="3">
        <v>2</v>
      </c>
      <c r="AI53" s="3">
        <v>11</v>
      </c>
      <c r="AJ53" s="3">
        <v>3</v>
      </c>
      <c r="AK53" s="3">
        <v>4</v>
      </c>
      <c r="AL53" s="3">
        <f t="shared" si="4"/>
        <v>27</v>
      </c>
      <c r="AM53" s="3">
        <f t="shared" si="5"/>
        <v>53</v>
      </c>
      <c r="AN53" s="3"/>
      <c r="AO53" s="3"/>
      <c r="AP53" s="3"/>
      <c r="AQ53" s="3" t="s">
        <v>338</v>
      </c>
    </row>
    <row r="54" spans="1:43" ht="75">
      <c r="A54" s="3">
        <v>72</v>
      </c>
      <c r="B54" s="3">
        <v>7105</v>
      </c>
      <c r="C54" s="3" t="s">
        <v>1175</v>
      </c>
      <c r="D54" s="3" t="s">
        <v>442</v>
      </c>
      <c r="E54" s="3" t="s">
        <v>1176</v>
      </c>
      <c r="F54" s="3">
        <v>7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0</v>
      </c>
      <c r="N54" s="3">
        <v>2</v>
      </c>
      <c r="O54" s="3">
        <v>0</v>
      </c>
      <c r="P54" s="3">
        <v>0</v>
      </c>
      <c r="Q54" s="3">
        <v>0</v>
      </c>
      <c r="R54" s="3">
        <v>0</v>
      </c>
      <c r="S54" s="3">
        <v>1</v>
      </c>
      <c r="T54" s="3">
        <v>2</v>
      </c>
      <c r="U54" s="3">
        <v>1</v>
      </c>
      <c r="V54" s="3">
        <v>1</v>
      </c>
      <c r="W54" s="3">
        <v>3</v>
      </c>
      <c r="X54" s="3">
        <v>0</v>
      </c>
      <c r="Y54" s="3">
        <v>0</v>
      </c>
      <c r="Z54" s="3">
        <v>1</v>
      </c>
      <c r="AA54" s="3">
        <v>3</v>
      </c>
      <c r="AB54" s="3">
        <v>3</v>
      </c>
      <c r="AC54" s="3">
        <v>0</v>
      </c>
      <c r="AD54" s="3">
        <v>0</v>
      </c>
      <c r="AE54" s="3">
        <v>0</v>
      </c>
      <c r="AF54" s="3">
        <f t="shared" si="3"/>
        <v>23</v>
      </c>
      <c r="AG54" s="3">
        <v>3</v>
      </c>
      <c r="AH54" s="3">
        <v>1</v>
      </c>
      <c r="AI54" s="3">
        <v>16</v>
      </c>
      <c r="AJ54" s="3">
        <v>6</v>
      </c>
      <c r="AK54" s="3">
        <v>4</v>
      </c>
      <c r="AL54" s="3">
        <f t="shared" si="4"/>
        <v>30</v>
      </c>
      <c r="AM54" s="3">
        <f t="shared" si="5"/>
        <v>53</v>
      </c>
      <c r="AN54" s="3"/>
      <c r="AO54" s="3"/>
      <c r="AP54" s="3"/>
      <c r="AQ54" s="3" t="s">
        <v>338</v>
      </c>
    </row>
    <row r="55" spans="1:43" ht="90">
      <c r="A55" s="3">
        <v>81</v>
      </c>
      <c r="B55" s="3">
        <v>795</v>
      </c>
      <c r="C55" s="3" t="s">
        <v>1177</v>
      </c>
      <c r="D55" s="3" t="s">
        <v>1170</v>
      </c>
      <c r="E55" s="3" t="s">
        <v>1171</v>
      </c>
      <c r="F55" s="3">
        <v>7</v>
      </c>
      <c r="G55" s="3">
        <v>1</v>
      </c>
      <c r="H55" s="3">
        <v>0</v>
      </c>
      <c r="I55" s="3">
        <v>1</v>
      </c>
      <c r="J55" s="3">
        <v>1</v>
      </c>
      <c r="K55" s="3">
        <v>1</v>
      </c>
      <c r="L55" s="3">
        <v>1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1</v>
      </c>
      <c r="S55" s="3">
        <v>4</v>
      </c>
      <c r="T55" s="3">
        <v>2</v>
      </c>
      <c r="U55" s="3">
        <v>4</v>
      </c>
      <c r="V55" s="3">
        <v>1</v>
      </c>
      <c r="W55" s="3">
        <v>1</v>
      </c>
      <c r="X55" s="3">
        <v>0</v>
      </c>
      <c r="Y55" s="3">
        <v>0</v>
      </c>
      <c r="Z55" s="3">
        <v>2</v>
      </c>
      <c r="AA55" s="3">
        <v>3</v>
      </c>
      <c r="AB55" s="3">
        <v>3</v>
      </c>
      <c r="AC55" s="3">
        <v>0</v>
      </c>
      <c r="AD55" s="3">
        <v>0</v>
      </c>
      <c r="AE55" s="3">
        <v>0</v>
      </c>
      <c r="AF55" s="3">
        <f t="shared" si="3"/>
        <v>26</v>
      </c>
      <c r="AG55" s="3">
        <v>8</v>
      </c>
      <c r="AH55" s="3">
        <v>2</v>
      </c>
      <c r="AI55" s="3">
        <v>9</v>
      </c>
      <c r="AJ55" s="3">
        <v>2</v>
      </c>
      <c r="AK55" s="3">
        <v>6</v>
      </c>
      <c r="AL55" s="3">
        <f t="shared" si="4"/>
        <v>27</v>
      </c>
      <c r="AM55" s="3">
        <f t="shared" si="5"/>
        <v>53</v>
      </c>
      <c r="AN55" s="3"/>
      <c r="AO55" s="3"/>
      <c r="AP55" s="3"/>
      <c r="AQ55" s="3" t="s">
        <v>338</v>
      </c>
    </row>
    <row r="56" spans="1:43" ht="75">
      <c r="A56" s="3">
        <v>58</v>
      </c>
      <c r="B56" s="3">
        <v>763</v>
      </c>
      <c r="C56" s="3" t="s">
        <v>1178</v>
      </c>
      <c r="D56" s="3" t="s">
        <v>1179</v>
      </c>
      <c r="E56" s="3">
        <v>1</v>
      </c>
      <c r="F56" s="3">
        <v>7</v>
      </c>
      <c r="G56" s="3">
        <v>1</v>
      </c>
      <c r="H56" s="3">
        <v>1</v>
      </c>
      <c r="I56" s="3">
        <v>0</v>
      </c>
      <c r="J56" s="3">
        <v>1</v>
      </c>
      <c r="K56" s="3">
        <v>1</v>
      </c>
      <c r="L56" s="3">
        <v>1</v>
      </c>
      <c r="M56" s="3">
        <v>0</v>
      </c>
      <c r="N56" s="3">
        <v>0</v>
      </c>
      <c r="O56" s="3">
        <v>0</v>
      </c>
      <c r="P56" s="3">
        <v>2</v>
      </c>
      <c r="Q56" s="3">
        <v>0</v>
      </c>
      <c r="R56" s="3">
        <v>2</v>
      </c>
      <c r="S56" s="3">
        <v>4</v>
      </c>
      <c r="T56" s="3">
        <v>2</v>
      </c>
      <c r="U56" s="3">
        <v>4</v>
      </c>
      <c r="V56" s="3">
        <v>2</v>
      </c>
      <c r="W56" s="3">
        <v>1</v>
      </c>
      <c r="X56" s="3">
        <v>1</v>
      </c>
      <c r="Y56" s="3">
        <v>0</v>
      </c>
      <c r="Z56" s="3">
        <v>3</v>
      </c>
      <c r="AA56" s="3">
        <v>2</v>
      </c>
      <c r="AB56" s="3">
        <v>3</v>
      </c>
      <c r="AC56" s="3">
        <v>0</v>
      </c>
      <c r="AD56" s="3">
        <v>0</v>
      </c>
      <c r="AE56" s="3">
        <v>0</v>
      </c>
      <c r="AF56" s="3">
        <f t="shared" si="3"/>
        <v>31</v>
      </c>
      <c r="AG56" s="3">
        <v>3</v>
      </c>
      <c r="AH56" s="3">
        <v>6</v>
      </c>
      <c r="AI56" s="3">
        <v>12</v>
      </c>
      <c r="AJ56" s="3">
        <v>0</v>
      </c>
      <c r="AK56" s="3">
        <v>0</v>
      </c>
      <c r="AL56" s="3">
        <f t="shared" si="4"/>
        <v>21</v>
      </c>
      <c r="AM56" s="3">
        <f t="shared" si="5"/>
        <v>52</v>
      </c>
      <c r="AN56" s="3"/>
      <c r="AO56" s="3"/>
      <c r="AP56" s="3"/>
      <c r="AQ56" s="3" t="s">
        <v>338</v>
      </c>
    </row>
    <row r="57" spans="1:43" ht="75">
      <c r="A57" s="3">
        <v>78</v>
      </c>
      <c r="B57" s="3">
        <v>7112</v>
      </c>
      <c r="C57" s="3" t="s">
        <v>1180</v>
      </c>
      <c r="D57" s="3" t="s">
        <v>1132</v>
      </c>
      <c r="E57" s="3">
        <v>24</v>
      </c>
      <c r="F57" s="3">
        <v>7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>
        <v>2</v>
      </c>
      <c r="O57" s="3">
        <v>0</v>
      </c>
      <c r="P57" s="3">
        <v>0</v>
      </c>
      <c r="Q57" s="3">
        <v>0</v>
      </c>
      <c r="R57" s="3">
        <v>1</v>
      </c>
      <c r="S57" s="3">
        <v>4</v>
      </c>
      <c r="T57" s="3">
        <v>4</v>
      </c>
      <c r="U57" s="3">
        <v>2</v>
      </c>
      <c r="V57" s="3">
        <v>2</v>
      </c>
      <c r="W57" s="3">
        <v>1</v>
      </c>
      <c r="X57" s="3">
        <v>3</v>
      </c>
      <c r="Y57" s="3">
        <v>0</v>
      </c>
      <c r="Z57" s="3">
        <v>3</v>
      </c>
      <c r="AA57" s="3">
        <v>3</v>
      </c>
      <c r="AB57" s="3">
        <v>2</v>
      </c>
      <c r="AC57" s="3">
        <v>0</v>
      </c>
      <c r="AD57" s="3">
        <v>0</v>
      </c>
      <c r="AE57" s="3">
        <v>0</v>
      </c>
      <c r="AF57" s="3">
        <f t="shared" si="3"/>
        <v>34</v>
      </c>
      <c r="AG57" s="3">
        <v>8</v>
      </c>
      <c r="AH57" s="3">
        <v>0</v>
      </c>
      <c r="AI57" s="3">
        <v>3</v>
      </c>
      <c r="AJ57" s="3">
        <v>4</v>
      </c>
      <c r="AK57" s="3">
        <v>3</v>
      </c>
      <c r="AL57" s="3">
        <f t="shared" si="4"/>
        <v>18</v>
      </c>
      <c r="AM57" s="3">
        <f t="shared" si="5"/>
        <v>52</v>
      </c>
      <c r="AN57" s="3"/>
      <c r="AO57" s="3"/>
      <c r="AP57" s="3"/>
      <c r="AQ57" s="3" t="s">
        <v>338</v>
      </c>
    </row>
    <row r="58" spans="1:43" ht="75">
      <c r="A58" s="3">
        <v>32</v>
      </c>
      <c r="B58" s="3">
        <v>708</v>
      </c>
      <c r="C58" s="3" t="s">
        <v>1181</v>
      </c>
      <c r="D58" s="3" t="s">
        <v>557</v>
      </c>
      <c r="E58" s="3">
        <v>32</v>
      </c>
      <c r="F58" s="3">
        <v>7</v>
      </c>
      <c r="G58" s="3">
        <v>1</v>
      </c>
      <c r="H58" s="3">
        <v>1</v>
      </c>
      <c r="I58" s="3">
        <v>1</v>
      </c>
      <c r="J58" s="3">
        <v>1</v>
      </c>
      <c r="K58" s="3">
        <v>1</v>
      </c>
      <c r="L58" s="3">
        <v>1</v>
      </c>
      <c r="M58" s="3">
        <v>0</v>
      </c>
      <c r="N58" s="3">
        <v>0</v>
      </c>
      <c r="O58" s="3">
        <v>0</v>
      </c>
      <c r="P58" s="3">
        <v>2</v>
      </c>
      <c r="Q58" s="3">
        <v>0</v>
      </c>
      <c r="R58" s="3">
        <v>0</v>
      </c>
      <c r="S58" s="3">
        <v>2</v>
      </c>
      <c r="T58" s="3">
        <v>4</v>
      </c>
      <c r="U58" s="3">
        <v>2</v>
      </c>
      <c r="V58" s="3">
        <v>1</v>
      </c>
      <c r="W58" s="3">
        <v>1</v>
      </c>
      <c r="X58" s="3">
        <v>2</v>
      </c>
      <c r="Y58" s="3">
        <v>1</v>
      </c>
      <c r="Z58" s="3">
        <v>2</v>
      </c>
      <c r="AA58" s="3">
        <v>3</v>
      </c>
      <c r="AB58" s="3">
        <v>2</v>
      </c>
      <c r="AC58" s="3">
        <v>0</v>
      </c>
      <c r="AD58" s="3">
        <v>0</v>
      </c>
      <c r="AE58" s="3">
        <v>0</v>
      </c>
      <c r="AF58" s="3">
        <f t="shared" si="3"/>
        <v>28</v>
      </c>
      <c r="AG58" s="3">
        <v>3</v>
      </c>
      <c r="AH58" s="3">
        <v>0</v>
      </c>
      <c r="AI58" s="3">
        <v>5</v>
      </c>
      <c r="AJ58" s="3">
        <v>14</v>
      </c>
      <c r="AK58" s="3">
        <v>1</v>
      </c>
      <c r="AL58" s="3">
        <f t="shared" si="4"/>
        <v>23</v>
      </c>
      <c r="AM58" s="3">
        <f t="shared" si="5"/>
        <v>51</v>
      </c>
      <c r="AN58" s="3"/>
      <c r="AO58" s="3"/>
      <c r="AP58" s="3"/>
      <c r="AQ58" s="3" t="s">
        <v>338</v>
      </c>
    </row>
    <row r="59" spans="1:43" ht="60">
      <c r="A59" s="3">
        <v>74</v>
      </c>
      <c r="B59" s="3">
        <v>7111</v>
      </c>
      <c r="C59" s="3" t="s">
        <v>1182</v>
      </c>
      <c r="D59" s="3" t="s">
        <v>1132</v>
      </c>
      <c r="E59" s="3">
        <v>24</v>
      </c>
      <c r="F59" s="3">
        <v>7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2</v>
      </c>
      <c r="O59" s="3">
        <v>0</v>
      </c>
      <c r="P59" s="3">
        <v>2</v>
      </c>
      <c r="Q59" s="3">
        <v>0</v>
      </c>
      <c r="R59" s="3">
        <v>1</v>
      </c>
      <c r="S59" s="3">
        <v>4</v>
      </c>
      <c r="T59" s="3">
        <v>4</v>
      </c>
      <c r="U59" s="3">
        <v>4</v>
      </c>
      <c r="V59" s="3">
        <v>2</v>
      </c>
      <c r="W59" s="3">
        <v>1</v>
      </c>
      <c r="X59" s="3">
        <v>0</v>
      </c>
      <c r="Y59" s="3">
        <v>0</v>
      </c>
      <c r="Z59" s="3">
        <v>3</v>
      </c>
      <c r="AA59" s="3">
        <v>3</v>
      </c>
      <c r="AB59" s="3">
        <v>1</v>
      </c>
      <c r="AC59" s="3">
        <v>0</v>
      </c>
      <c r="AD59" s="3">
        <v>0</v>
      </c>
      <c r="AE59" s="3">
        <v>0</v>
      </c>
      <c r="AF59" s="3">
        <f t="shared" si="3"/>
        <v>34</v>
      </c>
      <c r="AG59" s="3">
        <v>0</v>
      </c>
      <c r="AH59" s="3">
        <v>0</v>
      </c>
      <c r="AI59" s="3">
        <v>0</v>
      </c>
      <c r="AJ59" s="3">
        <v>8</v>
      </c>
      <c r="AK59" s="3">
        <v>8</v>
      </c>
      <c r="AL59" s="3">
        <f t="shared" si="4"/>
        <v>16</v>
      </c>
      <c r="AM59" s="3">
        <f t="shared" si="5"/>
        <v>50</v>
      </c>
      <c r="AN59" s="3"/>
      <c r="AO59" s="3"/>
      <c r="AP59" s="3"/>
      <c r="AQ59" s="3" t="s">
        <v>338</v>
      </c>
    </row>
    <row r="60" spans="1:43" ht="45">
      <c r="A60" s="3">
        <v>19</v>
      </c>
      <c r="B60" s="3">
        <v>7146</v>
      </c>
      <c r="C60" s="3" t="s">
        <v>1183</v>
      </c>
      <c r="D60" s="3" t="s">
        <v>1040</v>
      </c>
      <c r="E60" s="3">
        <v>31</v>
      </c>
      <c r="F60" s="3">
        <v>7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1</v>
      </c>
      <c r="M60" s="3">
        <v>0</v>
      </c>
      <c r="N60" s="3">
        <v>0</v>
      </c>
      <c r="O60" s="3">
        <v>0</v>
      </c>
      <c r="P60" s="3">
        <v>2</v>
      </c>
      <c r="Q60" s="3">
        <v>0</v>
      </c>
      <c r="R60" s="3">
        <v>0</v>
      </c>
      <c r="S60" s="3">
        <v>0</v>
      </c>
      <c r="T60" s="3">
        <v>2</v>
      </c>
      <c r="U60" s="3">
        <v>1</v>
      </c>
      <c r="V60" s="3">
        <v>0</v>
      </c>
      <c r="W60" s="3">
        <v>1</v>
      </c>
      <c r="X60" s="3">
        <v>3</v>
      </c>
      <c r="Y60" s="3">
        <v>0</v>
      </c>
      <c r="Z60" s="3">
        <v>0</v>
      </c>
      <c r="AA60" s="3">
        <v>3</v>
      </c>
      <c r="AB60" s="3">
        <v>3</v>
      </c>
      <c r="AC60" s="3">
        <v>0</v>
      </c>
      <c r="AD60" s="3">
        <v>0</v>
      </c>
      <c r="AE60" s="3">
        <v>0</v>
      </c>
      <c r="AF60" s="3">
        <f t="shared" si="3"/>
        <v>16</v>
      </c>
      <c r="AG60" s="3">
        <v>8</v>
      </c>
      <c r="AH60" s="3">
        <v>0</v>
      </c>
      <c r="AI60" s="3">
        <v>1</v>
      </c>
      <c r="AJ60" s="3">
        <v>20</v>
      </c>
      <c r="AK60" s="3">
        <v>4</v>
      </c>
      <c r="AL60" s="3">
        <f t="shared" si="4"/>
        <v>33</v>
      </c>
      <c r="AM60" s="3">
        <f t="shared" si="5"/>
        <v>49</v>
      </c>
      <c r="AN60" s="3"/>
      <c r="AO60" s="3"/>
      <c r="AP60" s="3"/>
      <c r="AQ60" s="3" t="s">
        <v>338</v>
      </c>
    </row>
    <row r="61" spans="1:43" ht="75">
      <c r="A61" s="3">
        <v>29</v>
      </c>
      <c r="B61" s="3">
        <v>716</v>
      </c>
      <c r="C61" s="3" t="s">
        <v>1184</v>
      </c>
      <c r="D61" s="3" t="s">
        <v>557</v>
      </c>
      <c r="E61" s="3">
        <v>32</v>
      </c>
      <c r="F61" s="3">
        <v>7</v>
      </c>
      <c r="G61" s="3">
        <v>1</v>
      </c>
      <c r="H61" s="3">
        <v>1</v>
      </c>
      <c r="I61" s="3">
        <v>1</v>
      </c>
      <c r="J61" s="3">
        <v>1</v>
      </c>
      <c r="K61" s="3">
        <v>1</v>
      </c>
      <c r="L61" s="3">
        <v>1</v>
      </c>
      <c r="M61" s="3">
        <v>0</v>
      </c>
      <c r="N61" s="3">
        <v>2</v>
      </c>
      <c r="O61" s="3">
        <v>0</v>
      </c>
      <c r="P61" s="3">
        <v>2</v>
      </c>
      <c r="Q61" s="3">
        <v>2</v>
      </c>
      <c r="R61" s="3">
        <v>2</v>
      </c>
      <c r="S61" s="3">
        <v>1</v>
      </c>
      <c r="T61" s="3">
        <v>4</v>
      </c>
      <c r="U61" s="3">
        <v>2</v>
      </c>
      <c r="V61" s="3">
        <v>2</v>
      </c>
      <c r="W61" s="3">
        <v>1</v>
      </c>
      <c r="X61" s="3">
        <v>0</v>
      </c>
      <c r="Y61" s="3">
        <v>1</v>
      </c>
      <c r="Z61" s="3">
        <v>1</v>
      </c>
      <c r="AA61" s="3">
        <v>3</v>
      </c>
      <c r="AB61" s="3">
        <v>3</v>
      </c>
      <c r="AC61" s="3">
        <v>0</v>
      </c>
      <c r="AD61" s="3">
        <v>0</v>
      </c>
      <c r="AE61" s="3">
        <v>0</v>
      </c>
      <c r="AF61" s="3">
        <f t="shared" si="3"/>
        <v>32</v>
      </c>
      <c r="AG61" s="3">
        <v>0</v>
      </c>
      <c r="AH61" s="3">
        <v>0</v>
      </c>
      <c r="AI61" s="3">
        <v>10</v>
      </c>
      <c r="AJ61" s="3">
        <v>6</v>
      </c>
      <c r="AK61" s="3">
        <v>1</v>
      </c>
      <c r="AL61" s="3">
        <f t="shared" si="4"/>
        <v>17</v>
      </c>
      <c r="AM61" s="3">
        <f t="shared" si="5"/>
        <v>49</v>
      </c>
      <c r="AN61" s="3"/>
      <c r="AO61" s="3"/>
      <c r="AP61" s="3"/>
      <c r="AQ61" s="3" t="s">
        <v>338</v>
      </c>
    </row>
    <row r="62" spans="1:43" ht="60">
      <c r="A62" s="3">
        <v>77</v>
      </c>
      <c r="B62" s="3">
        <v>7110</v>
      </c>
      <c r="C62" s="3" t="s">
        <v>1185</v>
      </c>
      <c r="D62" s="3" t="s">
        <v>1132</v>
      </c>
      <c r="E62" s="3">
        <v>24</v>
      </c>
      <c r="F62" s="3">
        <v>7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1</v>
      </c>
      <c r="N62" s="3">
        <v>2</v>
      </c>
      <c r="O62" s="3">
        <v>0</v>
      </c>
      <c r="P62" s="3">
        <v>2</v>
      </c>
      <c r="Q62" s="3">
        <v>0</v>
      </c>
      <c r="R62" s="3">
        <v>1</v>
      </c>
      <c r="S62" s="3">
        <v>4</v>
      </c>
      <c r="T62" s="3">
        <v>2</v>
      </c>
      <c r="U62" s="3">
        <v>4</v>
      </c>
      <c r="V62" s="3">
        <v>1</v>
      </c>
      <c r="W62" s="3">
        <v>1</v>
      </c>
      <c r="X62" s="3">
        <v>0</v>
      </c>
      <c r="Y62" s="3">
        <v>0</v>
      </c>
      <c r="Z62" s="3">
        <v>3</v>
      </c>
      <c r="AA62" s="3">
        <v>2</v>
      </c>
      <c r="AB62" s="3">
        <v>2</v>
      </c>
      <c r="AC62" s="3">
        <v>0</v>
      </c>
      <c r="AD62" s="3">
        <v>0</v>
      </c>
      <c r="AE62" s="3">
        <v>0</v>
      </c>
      <c r="AF62" s="3">
        <f t="shared" si="3"/>
        <v>31</v>
      </c>
      <c r="AG62" s="3">
        <v>6</v>
      </c>
      <c r="AH62" s="3">
        <v>0</v>
      </c>
      <c r="AI62" s="3">
        <v>0</v>
      </c>
      <c r="AJ62" s="3">
        <v>10</v>
      </c>
      <c r="AK62" s="3">
        <v>1</v>
      </c>
      <c r="AL62" s="3">
        <f t="shared" si="4"/>
        <v>17</v>
      </c>
      <c r="AM62" s="3">
        <f t="shared" si="5"/>
        <v>48</v>
      </c>
      <c r="AN62" s="3"/>
      <c r="AO62" s="3"/>
      <c r="AP62" s="3"/>
      <c r="AQ62" s="3" t="s">
        <v>338</v>
      </c>
    </row>
    <row r="63" spans="1:43" ht="90">
      <c r="A63" s="3">
        <v>38</v>
      </c>
      <c r="B63" s="3">
        <v>7147</v>
      </c>
      <c r="C63" s="3" t="s">
        <v>1186</v>
      </c>
      <c r="D63" s="3" t="s">
        <v>570</v>
      </c>
      <c r="E63" s="3">
        <v>23</v>
      </c>
      <c r="F63" s="3">
        <v>7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0</v>
      </c>
      <c r="N63" s="3">
        <v>2</v>
      </c>
      <c r="O63" s="3">
        <v>0</v>
      </c>
      <c r="P63" s="3">
        <v>0</v>
      </c>
      <c r="Q63" s="3">
        <v>2</v>
      </c>
      <c r="R63" s="3">
        <v>0</v>
      </c>
      <c r="S63" s="3">
        <v>1</v>
      </c>
      <c r="T63" s="3">
        <v>4</v>
      </c>
      <c r="U63" s="3">
        <v>0</v>
      </c>
      <c r="V63" s="3">
        <v>1</v>
      </c>
      <c r="W63" s="3">
        <v>3</v>
      </c>
      <c r="X63" s="3">
        <v>0</v>
      </c>
      <c r="Y63" s="3">
        <v>3</v>
      </c>
      <c r="Z63" s="3">
        <v>2</v>
      </c>
      <c r="AA63" s="3">
        <v>3</v>
      </c>
      <c r="AB63" s="3">
        <v>2</v>
      </c>
      <c r="AC63" s="3">
        <v>0</v>
      </c>
      <c r="AD63" s="3">
        <v>0</v>
      </c>
      <c r="AE63" s="3">
        <v>0</v>
      </c>
      <c r="AF63" s="3">
        <f t="shared" si="3"/>
        <v>29</v>
      </c>
      <c r="AG63" s="3">
        <v>3</v>
      </c>
      <c r="AH63" s="3">
        <v>0</v>
      </c>
      <c r="AI63" s="3">
        <v>9</v>
      </c>
      <c r="AJ63" s="3">
        <v>3</v>
      </c>
      <c r="AK63" s="3">
        <v>3</v>
      </c>
      <c r="AL63" s="3">
        <f t="shared" si="4"/>
        <v>18</v>
      </c>
      <c r="AM63" s="3">
        <f t="shared" si="5"/>
        <v>47</v>
      </c>
      <c r="AN63" s="3"/>
      <c r="AO63" s="3"/>
      <c r="AP63" s="3"/>
      <c r="AQ63" s="3" t="s">
        <v>338</v>
      </c>
    </row>
    <row r="64" spans="1:43" ht="60">
      <c r="A64" s="3">
        <v>11</v>
      </c>
      <c r="B64" s="3">
        <v>7136</v>
      </c>
      <c r="C64" s="3" t="s">
        <v>1187</v>
      </c>
      <c r="D64" s="3" t="s">
        <v>392</v>
      </c>
      <c r="E64" s="3">
        <v>4</v>
      </c>
      <c r="F64" s="3">
        <v>7</v>
      </c>
      <c r="G64" s="3">
        <v>1</v>
      </c>
      <c r="H64" s="3">
        <v>1</v>
      </c>
      <c r="I64" s="3">
        <v>1</v>
      </c>
      <c r="J64" s="3">
        <v>1</v>
      </c>
      <c r="K64" s="3">
        <v>0</v>
      </c>
      <c r="L64" s="3">
        <v>1</v>
      </c>
      <c r="M64" s="3">
        <v>1</v>
      </c>
      <c r="N64" s="3">
        <v>2</v>
      </c>
      <c r="O64" s="3">
        <v>0</v>
      </c>
      <c r="P64" s="3">
        <v>2</v>
      </c>
      <c r="Q64" s="3">
        <v>2</v>
      </c>
      <c r="R64" s="3">
        <v>2</v>
      </c>
      <c r="S64" s="3">
        <v>1</v>
      </c>
      <c r="T64" s="3">
        <v>4</v>
      </c>
      <c r="U64" s="3">
        <v>4</v>
      </c>
      <c r="V64" s="3">
        <v>1</v>
      </c>
      <c r="W64" s="3">
        <v>1</v>
      </c>
      <c r="X64" s="3">
        <v>0</v>
      </c>
      <c r="Y64" s="3">
        <v>0</v>
      </c>
      <c r="Z64" s="3">
        <v>2</v>
      </c>
      <c r="AA64" s="3">
        <v>3</v>
      </c>
      <c r="AB64" s="3">
        <v>2</v>
      </c>
      <c r="AC64" s="3">
        <v>0</v>
      </c>
      <c r="AD64" s="3">
        <v>0</v>
      </c>
      <c r="AE64" s="3">
        <v>0</v>
      </c>
      <c r="AF64" s="3">
        <f t="shared" si="3"/>
        <v>32</v>
      </c>
      <c r="AG64" s="3">
        <v>8</v>
      </c>
      <c r="AH64" s="3">
        <v>0</v>
      </c>
      <c r="AI64" s="3">
        <v>5</v>
      </c>
      <c r="AJ64" s="3">
        <v>0</v>
      </c>
      <c r="AK64" s="3">
        <v>1</v>
      </c>
      <c r="AL64" s="3">
        <f t="shared" si="4"/>
        <v>14</v>
      </c>
      <c r="AM64" s="3">
        <f t="shared" si="5"/>
        <v>46</v>
      </c>
      <c r="AN64" s="3"/>
      <c r="AO64" s="3"/>
      <c r="AP64" s="3"/>
      <c r="AQ64" s="3" t="s">
        <v>338</v>
      </c>
    </row>
    <row r="65" spans="1:43" ht="60">
      <c r="A65" s="3">
        <v>37</v>
      </c>
      <c r="B65" s="3">
        <v>7152</v>
      </c>
      <c r="C65" s="3" t="s">
        <v>1188</v>
      </c>
      <c r="D65" s="3" t="s">
        <v>570</v>
      </c>
      <c r="E65" s="3">
        <v>23</v>
      </c>
      <c r="F65" s="3">
        <v>7</v>
      </c>
      <c r="G65" s="3">
        <v>1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2</v>
      </c>
      <c r="T65" s="3">
        <v>4</v>
      </c>
      <c r="U65" s="3">
        <v>1</v>
      </c>
      <c r="V65" s="3">
        <v>0</v>
      </c>
      <c r="W65" s="3">
        <v>3</v>
      </c>
      <c r="X65" s="3">
        <v>0</v>
      </c>
      <c r="Y65" s="3">
        <v>3</v>
      </c>
      <c r="Z65" s="3">
        <v>1</v>
      </c>
      <c r="AA65" s="3">
        <v>0</v>
      </c>
      <c r="AB65" s="3">
        <v>3</v>
      </c>
      <c r="AC65" s="3">
        <v>0</v>
      </c>
      <c r="AD65" s="3">
        <v>0</v>
      </c>
      <c r="AE65" s="3">
        <v>0</v>
      </c>
      <c r="AF65" s="3">
        <f t="shared" si="3"/>
        <v>23</v>
      </c>
      <c r="AG65" s="3">
        <v>8</v>
      </c>
      <c r="AH65" s="3">
        <v>2</v>
      </c>
      <c r="AI65" s="3">
        <v>5</v>
      </c>
      <c r="AJ65" s="3">
        <v>4</v>
      </c>
      <c r="AK65" s="3">
        <v>4</v>
      </c>
      <c r="AL65" s="3">
        <f t="shared" si="4"/>
        <v>23</v>
      </c>
      <c r="AM65" s="3">
        <f t="shared" si="5"/>
        <v>46</v>
      </c>
      <c r="AN65" s="3"/>
      <c r="AO65" s="3"/>
      <c r="AP65" s="3"/>
      <c r="AQ65" s="3" t="s">
        <v>338</v>
      </c>
    </row>
    <row r="66" spans="1:43" ht="75">
      <c r="A66" s="3">
        <v>5</v>
      </c>
      <c r="B66" s="3">
        <v>787</v>
      </c>
      <c r="C66" s="3" t="s">
        <v>1189</v>
      </c>
      <c r="D66" s="3" t="s">
        <v>1190</v>
      </c>
      <c r="E66" s="3">
        <v>15</v>
      </c>
      <c r="F66" s="3">
        <v>7</v>
      </c>
      <c r="G66" s="3">
        <v>1</v>
      </c>
      <c r="H66" s="3">
        <v>1</v>
      </c>
      <c r="I66" s="3">
        <v>0</v>
      </c>
      <c r="J66" s="3">
        <v>1</v>
      </c>
      <c r="K66" s="3">
        <v>1</v>
      </c>
      <c r="L66" s="3">
        <v>1</v>
      </c>
      <c r="M66" s="3">
        <v>0</v>
      </c>
      <c r="N66" s="3">
        <v>2</v>
      </c>
      <c r="O66" s="3">
        <v>0</v>
      </c>
      <c r="P66" s="3">
        <v>2</v>
      </c>
      <c r="Q66" s="3">
        <v>0</v>
      </c>
      <c r="R66" s="3">
        <v>2</v>
      </c>
      <c r="S66" s="3">
        <v>0</v>
      </c>
      <c r="T66" s="3">
        <v>4</v>
      </c>
      <c r="U66" s="3">
        <v>0</v>
      </c>
      <c r="V66" s="3">
        <v>0</v>
      </c>
      <c r="W66" s="3">
        <v>0</v>
      </c>
      <c r="X66" s="3">
        <v>3</v>
      </c>
      <c r="Y66" s="3">
        <v>0</v>
      </c>
      <c r="Z66" s="3">
        <v>2</v>
      </c>
      <c r="AA66" s="3">
        <v>3</v>
      </c>
      <c r="AB66" s="3">
        <v>2</v>
      </c>
      <c r="AC66" s="3">
        <v>0</v>
      </c>
      <c r="AD66" s="3">
        <v>0</v>
      </c>
      <c r="AE66" s="3">
        <v>0</v>
      </c>
      <c r="AF66" s="3">
        <f t="shared" si="3"/>
        <v>25</v>
      </c>
      <c r="AG66" s="3">
        <v>14</v>
      </c>
      <c r="AH66" s="3">
        <v>0</v>
      </c>
      <c r="AI66" s="3">
        <v>2</v>
      </c>
      <c r="AJ66" s="3">
        <v>0</v>
      </c>
      <c r="AK66" s="3">
        <v>3</v>
      </c>
      <c r="AL66" s="3">
        <f t="shared" si="4"/>
        <v>19</v>
      </c>
      <c r="AM66" s="3">
        <f t="shared" si="5"/>
        <v>44</v>
      </c>
      <c r="AN66" s="3"/>
      <c r="AO66" s="3"/>
      <c r="AP66" s="3"/>
      <c r="AQ66" s="3" t="s">
        <v>338</v>
      </c>
    </row>
    <row r="67" spans="1:43" ht="90">
      <c r="A67" s="3">
        <v>15</v>
      </c>
      <c r="B67" s="3">
        <v>7141</v>
      </c>
      <c r="C67" s="3" t="s">
        <v>1191</v>
      </c>
      <c r="D67" s="3" t="s">
        <v>395</v>
      </c>
      <c r="E67" s="3">
        <v>4</v>
      </c>
      <c r="F67" s="3">
        <v>7</v>
      </c>
      <c r="G67" s="3">
        <v>1</v>
      </c>
      <c r="H67" s="3">
        <v>1</v>
      </c>
      <c r="I67" s="3">
        <v>1</v>
      </c>
      <c r="J67" s="3">
        <v>0</v>
      </c>
      <c r="K67" s="3">
        <v>0</v>
      </c>
      <c r="L67" s="3">
        <v>1</v>
      </c>
      <c r="M67" s="3">
        <v>1</v>
      </c>
      <c r="N67" s="3">
        <v>0</v>
      </c>
      <c r="O67" s="3">
        <v>0</v>
      </c>
      <c r="P67" s="3">
        <v>0</v>
      </c>
      <c r="Q67" s="3">
        <v>2</v>
      </c>
      <c r="R67" s="3">
        <v>0</v>
      </c>
      <c r="S67" s="3">
        <v>1</v>
      </c>
      <c r="T67" s="3">
        <v>4</v>
      </c>
      <c r="U67" s="3">
        <v>4</v>
      </c>
      <c r="V67" s="3">
        <v>2</v>
      </c>
      <c r="W67" s="3">
        <v>3</v>
      </c>
      <c r="X67" s="3">
        <v>2</v>
      </c>
      <c r="Y67" s="3">
        <v>3</v>
      </c>
      <c r="Z67" s="3">
        <v>2</v>
      </c>
      <c r="AA67" s="3">
        <v>3</v>
      </c>
      <c r="AB67" s="3">
        <v>3</v>
      </c>
      <c r="AC67" s="3">
        <v>0</v>
      </c>
      <c r="AD67" s="3">
        <v>0</v>
      </c>
      <c r="AE67" s="3">
        <v>0</v>
      </c>
      <c r="AF67" s="3">
        <f t="shared" si="3"/>
        <v>34</v>
      </c>
      <c r="AG67" s="3">
        <v>3</v>
      </c>
      <c r="AH67" s="3">
        <v>0</v>
      </c>
      <c r="AI67" s="3">
        <v>0</v>
      </c>
      <c r="AJ67" s="3">
        <v>0</v>
      </c>
      <c r="AK67" s="3">
        <v>6</v>
      </c>
      <c r="AL67" s="3">
        <f t="shared" si="4"/>
        <v>9</v>
      </c>
      <c r="AM67" s="3">
        <f t="shared" si="5"/>
        <v>43</v>
      </c>
      <c r="AN67" s="3"/>
      <c r="AO67" s="3"/>
      <c r="AP67" s="3"/>
      <c r="AQ67" s="3" t="s">
        <v>338</v>
      </c>
    </row>
    <row r="68" spans="1:43" ht="75">
      <c r="A68" s="3">
        <v>45</v>
      </c>
      <c r="B68" s="3">
        <v>721</v>
      </c>
      <c r="C68" s="3" t="s">
        <v>1192</v>
      </c>
      <c r="D68" s="3" t="s">
        <v>961</v>
      </c>
      <c r="E68" s="3">
        <v>9</v>
      </c>
      <c r="F68" s="3">
        <v>7</v>
      </c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2</v>
      </c>
      <c r="O68" s="3">
        <v>0</v>
      </c>
      <c r="P68" s="3">
        <v>2</v>
      </c>
      <c r="Q68" s="3">
        <v>0</v>
      </c>
      <c r="R68" s="3">
        <v>0</v>
      </c>
      <c r="S68" s="3">
        <v>4</v>
      </c>
      <c r="T68" s="3">
        <v>4</v>
      </c>
      <c r="U68" s="3">
        <v>1</v>
      </c>
      <c r="V68" s="3">
        <v>2</v>
      </c>
      <c r="W68" s="3">
        <v>1</v>
      </c>
      <c r="X68" s="3">
        <v>3</v>
      </c>
      <c r="Y68" s="3">
        <v>1</v>
      </c>
      <c r="Z68" s="3">
        <v>2</v>
      </c>
      <c r="AA68" s="3">
        <v>3</v>
      </c>
      <c r="AB68" s="3">
        <v>1</v>
      </c>
      <c r="AC68" s="3">
        <v>0</v>
      </c>
      <c r="AD68" s="3">
        <v>0</v>
      </c>
      <c r="AE68" s="3">
        <v>0</v>
      </c>
      <c r="AF68" s="3">
        <f t="shared" si="3"/>
        <v>33</v>
      </c>
      <c r="AG68" s="3">
        <v>0</v>
      </c>
      <c r="AH68" s="3">
        <v>0</v>
      </c>
      <c r="AI68" s="3">
        <v>1</v>
      </c>
      <c r="AJ68" s="3">
        <v>5</v>
      </c>
      <c r="AK68" s="3">
        <v>4</v>
      </c>
      <c r="AL68" s="3">
        <f t="shared" si="4"/>
        <v>10</v>
      </c>
      <c r="AM68" s="3">
        <f t="shared" si="5"/>
        <v>43</v>
      </c>
      <c r="AN68" s="3"/>
      <c r="AO68" s="3"/>
      <c r="AP68" s="3"/>
      <c r="AQ68" s="3" t="s">
        <v>338</v>
      </c>
    </row>
    <row r="69" spans="1:43" ht="75">
      <c r="A69" s="3">
        <v>54</v>
      </c>
      <c r="B69" s="3">
        <v>782</v>
      </c>
      <c r="C69" s="3" t="s">
        <v>1193</v>
      </c>
      <c r="D69" s="3" t="s">
        <v>973</v>
      </c>
      <c r="E69" s="3">
        <v>29</v>
      </c>
      <c r="F69" s="3">
        <v>7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0</v>
      </c>
      <c r="N69" s="3">
        <v>2</v>
      </c>
      <c r="O69" s="3">
        <v>0</v>
      </c>
      <c r="P69" s="3">
        <v>2</v>
      </c>
      <c r="Q69" s="3">
        <v>0</v>
      </c>
      <c r="R69" s="3">
        <v>0</v>
      </c>
      <c r="S69" s="3">
        <v>1</v>
      </c>
      <c r="T69" s="3">
        <v>4</v>
      </c>
      <c r="U69" s="3">
        <v>1</v>
      </c>
      <c r="V69" s="3">
        <v>1</v>
      </c>
      <c r="W69" s="3">
        <v>1</v>
      </c>
      <c r="X69" s="3">
        <v>2</v>
      </c>
      <c r="Y69" s="3">
        <v>1</v>
      </c>
      <c r="Z69" s="3">
        <v>0</v>
      </c>
      <c r="AA69" s="3">
        <v>3</v>
      </c>
      <c r="AB69" s="3">
        <v>3</v>
      </c>
      <c r="AC69" s="3">
        <v>0</v>
      </c>
      <c r="AD69" s="3">
        <v>0</v>
      </c>
      <c r="AE69" s="3">
        <v>0</v>
      </c>
      <c r="AF69" s="3">
        <f t="shared" ref="AF69:AF93" si="6">SUM(G69:AE69)</f>
        <v>27</v>
      </c>
      <c r="AG69" s="3">
        <v>1</v>
      </c>
      <c r="AH69" s="3">
        <v>0</v>
      </c>
      <c r="AI69" s="3">
        <v>7</v>
      </c>
      <c r="AJ69" s="3">
        <v>0</v>
      </c>
      <c r="AK69" s="3">
        <v>8</v>
      </c>
      <c r="AL69" s="3">
        <f t="shared" ref="AL69:AL93" si="7">SUM(AG69:AK69)</f>
        <v>16</v>
      </c>
      <c r="AM69" s="3">
        <f t="shared" ref="AM69:AM93" si="8">SUM(AF69,AL69)</f>
        <v>43</v>
      </c>
      <c r="AN69" s="3"/>
      <c r="AO69" s="3"/>
      <c r="AP69" s="3"/>
      <c r="AQ69" s="3" t="s">
        <v>338</v>
      </c>
    </row>
    <row r="70" spans="1:43" ht="75">
      <c r="A70" s="3">
        <v>1</v>
      </c>
      <c r="B70" s="3">
        <v>7172</v>
      </c>
      <c r="C70" s="3" t="s">
        <v>1194</v>
      </c>
      <c r="D70" s="3" t="s">
        <v>674</v>
      </c>
      <c r="E70" s="3">
        <v>30</v>
      </c>
      <c r="F70" s="3">
        <v>7</v>
      </c>
      <c r="G70" s="3">
        <v>1</v>
      </c>
      <c r="H70" s="3">
        <v>1</v>
      </c>
      <c r="I70" s="3">
        <v>0</v>
      </c>
      <c r="J70" s="3">
        <v>1</v>
      </c>
      <c r="K70" s="3">
        <v>1</v>
      </c>
      <c r="L70" s="3">
        <v>1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1</v>
      </c>
      <c r="T70" s="3">
        <v>4</v>
      </c>
      <c r="U70" s="3">
        <v>4</v>
      </c>
      <c r="V70" s="3">
        <v>0</v>
      </c>
      <c r="W70" s="3">
        <v>1</v>
      </c>
      <c r="X70" s="3">
        <v>2</v>
      </c>
      <c r="Y70" s="3">
        <v>3</v>
      </c>
      <c r="Z70" s="3">
        <v>2</v>
      </c>
      <c r="AA70" s="3">
        <v>3</v>
      </c>
      <c r="AB70" s="3">
        <v>2</v>
      </c>
      <c r="AC70" s="3">
        <v>0</v>
      </c>
      <c r="AD70" s="3">
        <v>0</v>
      </c>
      <c r="AE70" s="3">
        <v>0</v>
      </c>
      <c r="AF70" s="3">
        <f t="shared" si="6"/>
        <v>27</v>
      </c>
      <c r="AG70" s="3">
        <v>6</v>
      </c>
      <c r="AH70" s="3">
        <v>0</v>
      </c>
      <c r="AI70" s="3">
        <v>2</v>
      </c>
      <c r="AJ70" s="3">
        <v>4</v>
      </c>
      <c r="AK70" s="3">
        <v>3</v>
      </c>
      <c r="AL70" s="3">
        <f t="shared" si="7"/>
        <v>15</v>
      </c>
      <c r="AM70" s="3">
        <f t="shared" si="8"/>
        <v>42</v>
      </c>
      <c r="AN70" s="3"/>
      <c r="AO70" s="3"/>
      <c r="AP70" s="3"/>
      <c r="AQ70" s="3" t="s">
        <v>338</v>
      </c>
    </row>
    <row r="71" spans="1:43" ht="75">
      <c r="A71" s="3">
        <v>6</v>
      </c>
      <c r="B71" s="3">
        <v>788</v>
      </c>
      <c r="C71" s="3" t="s">
        <v>1195</v>
      </c>
      <c r="D71" s="3" t="s">
        <v>1046</v>
      </c>
      <c r="E71" s="3">
        <v>15</v>
      </c>
      <c r="F71" s="3">
        <v>7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3">
        <v>1</v>
      </c>
      <c r="M71" s="3">
        <v>0</v>
      </c>
      <c r="N71" s="3">
        <v>2</v>
      </c>
      <c r="O71" s="3">
        <v>0</v>
      </c>
      <c r="P71" s="3">
        <v>2</v>
      </c>
      <c r="Q71" s="3">
        <v>0</v>
      </c>
      <c r="R71" s="3">
        <v>0</v>
      </c>
      <c r="S71" s="3">
        <v>0</v>
      </c>
      <c r="T71" s="3">
        <v>4</v>
      </c>
      <c r="U71" s="3">
        <v>0</v>
      </c>
      <c r="V71" s="3">
        <v>1</v>
      </c>
      <c r="W71" s="3">
        <v>3</v>
      </c>
      <c r="X71" s="3">
        <v>1</v>
      </c>
      <c r="Y71" s="3">
        <v>3</v>
      </c>
      <c r="Z71" s="3">
        <v>1</v>
      </c>
      <c r="AA71" s="3">
        <v>3</v>
      </c>
      <c r="AB71" s="3">
        <v>3</v>
      </c>
      <c r="AC71" s="3">
        <v>0</v>
      </c>
      <c r="AD71" s="3">
        <v>0</v>
      </c>
      <c r="AE71" s="3">
        <v>0</v>
      </c>
      <c r="AF71" s="3">
        <f t="shared" si="6"/>
        <v>29</v>
      </c>
      <c r="AG71" s="3">
        <v>10</v>
      </c>
      <c r="AH71" s="3">
        <v>0</v>
      </c>
      <c r="AI71" s="3">
        <v>0</v>
      </c>
      <c r="AJ71" s="3">
        <v>0</v>
      </c>
      <c r="AK71" s="3">
        <v>3</v>
      </c>
      <c r="AL71" s="3">
        <f t="shared" si="7"/>
        <v>13</v>
      </c>
      <c r="AM71" s="3">
        <f t="shared" si="8"/>
        <v>42</v>
      </c>
      <c r="AN71" s="3"/>
      <c r="AO71" s="3"/>
      <c r="AP71" s="3"/>
      <c r="AQ71" s="3" t="s">
        <v>338</v>
      </c>
    </row>
    <row r="72" spans="1:43" ht="75">
      <c r="A72" s="3">
        <v>65</v>
      </c>
      <c r="B72" s="3">
        <v>770</v>
      </c>
      <c r="C72" s="3" t="s">
        <v>1196</v>
      </c>
      <c r="D72" s="3" t="s">
        <v>528</v>
      </c>
      <c r="E72" s="3" t="s">
        <v>1089</v>
      </c>
      <c r="F72" s="3">
        <v>7</v>
      </c>
      <c r="G72" s="3">
        <v>1</v>
      </c>
      <c r="H72" s="3">
        <v>1</v>
      </c>
      <c r="I72" s="3">
        <v>1</v>
      </c>
      <c r="J72" s="3">
        <v>1</v>
      </c>
      <c r="K72" s="3">
        <v>0</v>
      </c>
      <c r="L72" s="3">
        <v>1</v>
      </c>
      <c r="M72" s="3">
        <v>0</v>
      </c>
      <c r="N72" s="3">
        <v>2</v>
      </c>
      <c r="O72" s="3">
        <v>0</v>
      </c>
      <c r="P72" s="3">
        <v>0</v>
      </c>
      <c r="Q72" s="3">
        <v>0</v>
      </c>
      <c r="R72" s="3">
        <v>0</v>
      </c>
      <c r="S72" s="3">
        <v>2</v>
      </c>
      <c r="T72" s="3">
        <v>4</v>
      </c>
      <c r="U72" s="3">
        <v>4</v>
      </c>
      <c r="V72" s="3">
        <v>1</v>
      </c>
      <c r="W72" s="3">
        <v>3</v>
      </c>
      <c r="X72" s="3">
        <v>2</v>
      </c>
      <c r="Y72" s="3">
        <v>3</v>
      </c>
      <c r="Z72" s="3">
        <v>0</v>
      </c>
      <c r="AA72" s="3">
        <v>3</v>
      </c>
      <c r="AB72" s="3">
        <v>3</v>
      </c>
      <c r="AC72" s="3">
        <v>0</v>
      </c>
      <c r="AD72" s="3">
        <v>0</v>
      </c>
      <c r="AE72" s="3">
        <v>0</v>
      </c>
      <c r="AF72" s="3">
        <f t="shared" si="6"/>
        <v>32</v>
      </c>
      <c r="AG72" s="3">
        <v>1</v>
      </c>
      <c r="AH72" s="3">
        <v>0</v>
      </c>
      <c r="AI72" s="3">
        <v>0</v>
      </c>
      <c r="AJ72" s="3">
        <v>1</v>
      </c>
      <c r="AK72" s="3">
        <v>8</v>
      </c>
      <c r="AL72" s="3">
        <f t="shared" si="7"/>
        <v>10</v>
      </c>
      <c r="AM72" s="3">
        <f t="shared" si="8"/>
        <v>42</v>
      </c>
      <c r="AN72" s="3"/>
      <c r="AO72" s="3"/>
      <c r="AP72" s="3"/>
      <c r="AQ72" s="3" t="s">
        <v>338</v>
      </c>
    </row>
    <row r="73" spans="1:43" ht="90">
      <c r="A73" s="3">
        <v>43</v>
      </c>
      <c r="B73" s="3">
        <v>728</v>
      </c>
      <c r="C73" s="3" t="s">
        <v>1197</v>
      </c>
      <c r="D73" s="3" t="s">
        <v>491</v>
      </c>
      <c r="E73" s="3">
        <v>10</v>
      </c>
      <c r="F73" s="3">
        <v>7</v>
      </c>
      <c r="G73" s="3">
        <v>0</v>
      </c>
      <c r="H73" s="3">
        <v>0</v>
      </c>
      <c r="I73" s="3">
        <v>1</v>
      </c>
      <c r="J73" s="3">
        <v>1</v>
      </c>
      <c r="K73" s="3">
        <v>1</v>
      </c>
      <c r="L73" s="3">
        <v>1</v>
      </c>
      <c r="M73" s="3">
        <v>0</v>
      </c>
      <c r="N73" s="3">
        <v>0</v>
      </c>
      <c r="O73" s="3">
        <v>0</v>
      </c>
      <c r="P73" s="3">
        <v>2</v>
      </c>
      <c r="Q73" s="3">
        <v>2</v>
      </c>
      <c r="R73" s="3">
        <v>0</v>
      </c>
      <c r="S73" s="3">
        <v>4</v>
      </c>
      <c r="T73" s="3">
        <v>4</v>
      </c>
      <c r="U73" s="3">
        <v>1</v>
      </c>
      <c r="V73" s="3">
        <v>2</v>
      </c>
      <c r="W73" s="3">
        <v>1</v>
      </c>
      <c r="X73" s="3">
        <v>0</v>
      </c>
      <c r="Y73" s="3">
        <v>3</v>
      </c>
      <c r="Z73" s="3">
        <v>2</v>
      </c>
      <c r="AA73" s="3">
        <v>3</v>
      </c>
      <c r="AB73" s="3">
        <v>3</v>
      </c>
      <c r="AC73" s="3">
        <v>0</v>
      </c>
      <c r="AD73" s="3">
        <v>0</v>
      </c>
      <c r="AE73" s="3">
        <v>0</v>
      </c>
      <c r="AF73" s="3">
        <f t="shared" si="6"/>
        <v>31</v>
      </c>
      <c r="AG73" s="3">
        <v>3</v>
      </c>
      <c r="AH73" s="3">
        <v>0</v>
      </c>
      <c r="AI73" s="3">
        <v>2</v>
      </c>
      <c r="AJ73" s="3">
        <v>5</v>
      </c>
      <c r="AK73" s="3">
        <v>0</v>
      </c>
      <c r="AL73" s="3">
        <f t="shared" si="7"/>
        <v>10</v>
      </c>
      <c r="AM73" s="3">
        <f t="shared" si="8"/>
        <v>41</v>
      </c>
      <c r="AN73" s="3"/>
      <c r="AO73" s="3"/>
      <c r="AP73" s="3"/>
      <c r="AQ73" s="3" t="s">
        <v>338</v>
      </c>
    </row>
    <row r="74" spans="1:43" ht="75">
      <c r="A74" s="3">
        <v>51</v>
      </c>
      <c r="B74" s="3">
        <v>725</v>
      </c>
      <c r="C74" s="3" t="s">
        <v>1198</v>
      </c>
      <c r="D74" s="3" t="s">
        <v>961</v>
      </c>
      <c r="E74" s="3">
        <v>9</v>
      </c>
      <c r="F74" s="3">
        <v>7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2</v>
      </c>
      <c r="O74" s="3">
        <v>0</v>
      </c>
      <c r="P74" s="3">
        <v>2</v>
      </c>
      <c r="Q74" s="3">
        <v>2</v>
      </c>
      <c r="R74" s="3">
        <v>2</v>
      </c>
      <c r="S74" s="3">
        <v>4</v>
      </c>
      <c r="T74" s="3">
        <v>4</v>
      </c>
      <c r="U74" s="3">
        <v>2</v>
      </c>
      <c r="V74" s="3">
        <v>2</v>
      </c>
      <c r="W74" s="3">
        <v>2</v>
      </c>
      <c r="X74" s="3">
        <v>2</v>
      </c>
      <c r="Y74" s="3">
        <v>0</v>
      </c>
      <c r="Z74" s="3">
        <v>1</v>
      </c>
      <c r="AA74" s="3">
        <v>3</v>
      </c>
      <c r="AB74" s="3">
        <v>2</v>
      </c>
      <c r="AC74" s="3">
        <v>0</v>
      </c>
      <c r="AD74" s="3">
        <v>0</v>
      </c>
      <c r="AE74" s="3">
        <v>0</v>
      </c>
      <c r="AF74" s="3">
        <f t="shared" si="6"/>
        <v>37</v>
      </c>
      <c r="AG74" s="3">
        <v>0</v>
      </c>
      <c r="AH74" s="3">
        <v>0</v>
      </c>
      <c r="AI74" s="3">
        <v>0</v>
      </c>
      <c r="AJ74" s="3">
        <v>3</v>
      </c>
      <c r="AK74" s="3">
        <v>0</v>
      </c>
      <c r="AL74" s="3">
        <f t="shared" si="7"/>
        <v>3</v>
      </c>
      <c r="AM74" s="3">
        <f t="shared" si="8"/>
        <v>40</v>
      </c>
      <c r="AN74" s="3"/>
      <c r="AO74" s="3"/>
      <c r="AP74" s="3"/>
      <c r="AQ74" s="3" t="s">
        <v>338</v>
      </c>
    </row>
    <row r="75" spans="1:43" ht="75">
      <c r="A75" s="3">
        <v>53</v>
      </c>
      <c r="B75" s="3">
        <v>780</v>
      </c>
      <c r="C75" s="3" t="s">
        <v>1199</v>
      </c>
      <c r="D75" s="3" t="s">
        <v>973</v>
      </c>
      <c r="E75" s="3">
        <v>29</v>
      </c>
      <c r="F75" s="3">
        <v>7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0</v>
      </c>
      <c r="N75" s="3">
        <v>2</v>
      </c>
      <c r="O75" s="3">
        <v>0</v>
      </c>
      <c r="P75" s="3">
        <v>0</v>
      </c>
      <c r="Q75" s="3">
        <v>0</v>
      </c>
      <c r="R75" s="3">
        <v>0</v>
      </c>
      <c r="S75" s="3">
        <v>1</v>
      </c>
      <c r="T75" s="3">
        <v>4</v>
      </c>
      <c r="U75" s="3">
        <v>0</v>
      </c>
      <c r="V75" s="3">
        <v>0</v>
      </c>
      <c r="W75" s="3">
        <v>0</v>
      </c>
      <c r="X75" s="3">
        <v>2</v>
      </c>
      <c r="Y75" s="3">
        <v>1</v>
      </c>
      <c r="Z75" s="3">
        <v>1</v>
      </c>
      <c r="AA75" s="3">
        <v>3</v>
      </c>
      <c r="AB75" s="3">
        <v>2</v>
      </c>
      <c r="AC75" s="3">
        <v>0</v>
      </c>
      <c r="AD75" s="3">
        <v>0</v>
      </c>
      <c r="AE75" s="3">
        <v>0</v>
      </c>
      <c r="AF75" s="3">
        <f t="shared" si="6"/>
        <v>22</v>
      </c>
      <c r="AG75" s="3">
        <v>1</v>
      </c>
      <c r="AH75" s="3">
        <v>0</v>
      </c>
      <c r="AI75" s="3">
        <v>14</v>
      </c>
      <c r="AJ75" s="3">
        <v>1</v>
      </c>
      <c r="AK75" s="3">
        <v>2</v>
      </c>
      <c r="AL75" s="3">
        <f t="shared" si="7"/>
        <v>18</v>
      </c>
      <c r="AM75" s="3">
        <f t="shared" si="8"/>
        <v>40</v>
      </c>
      <c r="AN75" s="3"/>
      <c r="AO75" s="3"/>
      <c r="AP75" s="3"/>
      <c r="AQ75" s="3" t="s">
        <v>338</v>
      </c>
    </row>
    <row r="76" spans="1:43" ht="75">
      <c r="A76" s="3">
        <v>57</v>
      </c>
      <c r="B76" s="3">
        <v>732</v>
      </c>
      <c r="C76" s="3" t="s">
        <v>1200</v>
      </c>
      <c r="D76" s="3" t="s">
        <v>584</v>
      </c>
      <c r="E76" s="3">
        <v>12</v>
      </c>
      <c r="F76" s="3">
        <v>7</v>
      </c>
      <c r="G76" s="3">
        <v>0</v>
      </c>
      <c r="H76" s="3">
        <v>0</v>
      </c>
      <c r="I76" s="3">
        <v>0</v>
      </c>
      <c r="J76" s="3">
        <v>1</v>
      </c>
      <c r="K76" s="3">
        <v>0</v>
      </c>
      <c r="L76" s="3">
        <v>1</v>
      </c>
      <c r="M76" s="3">
        <v>0</v>
      </c>
      <c r="N76" s="3">
        <v>2</v>
      </c>
      <c r="O76" s="3">
        <v>0</v>
      </c>
      <c r="P76" s="3">
        <v>0</v>
      </c>
      <c r="Q76" s="3">
        <v>0</v>
      </c>
      <c r="R76" s="3">
        <v>0</v>
      </c>
      <c r="S76" s="3">
        <v>4</v>
      </c>
      <c r="T76" s="3">
        <v>2</v>
      </c>
      <c r="U76" s="3">
        <v>2</v>
      </c>
      <c r="V76" s="3">
        <v>2</v>
      </c>
      <c r="W76" s="3">
        <v>0</v>
      </c>
      <c r="X76" s="3">
        <v>3</v>
      </c>
      <c r="Y76" s="3">
        <v>1</v>
      </c>
      <c r="Z76" s="3">
        <v>2</v>
      </c>
      <c r="AA76" s="3">
        <v>2</v>
      </c>
      <c r="AB76" s="3">
        <v>3</v>
      </c>
      <c r="AC76" s="3">
        <v>0</v>
      </c>
      <c r="AD76" s="3">
        <v>0</v>
      </c>
      <c r="AE76" s="3">
        <v>0</v>
      </c>
      <c r="AF76" s="3">
        <f t="shared" si="6"/>
        <v>25</v>
      </c>
      <c r="AG76" s="3">
        <v>7</v>
      </c>
      <c r="AH76" s="3">
        <v>0</v>
      </c>
      <c r="AI76" s="3">
        <v>5</v>
      </c>
      <c r="AJ76" s="3">
        <v>1</v>
      </c>
      <c r="AK76" s="3">
        <v>2</v>
      </c>
      <c r="AL76" s="3">
        <f t="shared" si="7"/>
        <v>15</v>
      </c>
      <c r="AM76" s="3">
        <f t="shared" si="8"/>
        <v>40</v>
      </c>
      <c r="AN76" s="3"/>
      <c r="AO76" s="3"/>
      <c r="AP76" s="3"/>
      <c r="AQ76" s="3" t="s">
        <v>338</v>
      </c>
    </row>
    <row r="77" spans="1:43" ht="60">
      <c r="A77" s="3">
        <v>59</v>
      </c>
      <c r="B77" s="3">
        <v>762</v>
      </c>
      <c r="C77" s="3" t="s">
        <v>1201</v>
      </c>
      <c r="D77" s="3" t="s">
        <v>1179</v>
      </c>
      <c r="E77" s="3">
        <v>1</v>
      </c>
      <c r="F77" s="3">
        <v>7</v>
      </c>
      <c r="G77" s="3">
        <v>1</v>
      </c>
      <c r="H77" s="3">
        <v>1</v>
      </c>
      <c r="I77" s="3">
        <v>1</v>
      </c>
      <c r="J77" s="3">
        <v>1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4</v>
      </c>
      <c r="T77" s="3">
        <v>2</v>
      </c>
      <c r="U77" s="3">
        <v>4</v>
      </c>
      <c r="V77" s="3">
        <v>0</v>
      </c>
      <c r="W77" s="3">
        <v>0</v>
      </c>
      <c r="X77" s="3">
        <v>0</v>
      </c>
      <c r="Y77" s="3">
        <v>1</v>
      </c>
      <c r="Z77" s="3">
        <v>2</v>
      </c>
      <c r="AA77" s="3">
        <v>3</v>
      </c>
      <c r="AB77" s="3">
        <v>2</v>
      </c>
      <c r="AC77" s="3">
        <v>0</v>
      </c>
      <c r="AD77" s="3">
        <v>0</v>
      </c>
      <c r="AE77" s="3">
        <v>0</v>
      </c>
      <c r="AF77" s="3">
        <f t="shared" si="6"/>
        <v>22</v>
      </c>
      <c r="AG77" s="3">
        <v>1</v>
      </c>
      <c r="AH77" s="3">
        <v>0</v>
      </c>
      <c r="AI77" s="3">
        <v>14</v>
      </c>
      <c r="AJ77" s="3">
        <v>0</v>
      </c>
      <c r="AK77" s="3">
        <v>3</v>
      </c>
      <c r="AL77" s="3">
        <f t="shared" si="7"/>
        <v>18</v>
      </c>
      <c r="AM77" s="3">
        <f t="shared" si="8"/>
        <v>40</v>
      </c>
      <c r="AN77" s="3"/>
      <c r="AO77" s="3"/>
      <c r="AP77" s="3"/>
      <c r="AQ77" s="3" t="s">
        <v>338</v>
      </c>
    </row>
    <row r="78" spans="1:43" ht="90">
      <c r="A78" s="3">
        <v>42</v>
      </c>
      <c r="B78" s="3">
        <v>727</v>
      </c>
      <c r="C78" s="3" t="s">
        <v>1202</v>
      </c>
      <c r="D78" s="3" t="s">
        <v>491</v>
      </c>
      <c r="E78" s="3">
        <v>10</v>
      </c>
      <c r="F78" s="3">
        <v>7</v>
      </c>
      <c r="G78" s="3">
        <v>0</v>
      </c>
      <c r="H78" s="3">
        <v>0</v>
      </c>
      <c r="I78" s="3">
        <v>1</v>
      </c>
      <c r="J78" s="3">
        <v>1</v>
      </c>
      <c r="K78" s="3">
        <v>1</v>
      </c>
      <c r="L78" s="3">
        <v>1</v>
      </c>
      <c r="M78" s="3">
        <v>0</v>
      </c>
      <c r="N78" s="3">
        <v>0</v>
      </c>
      <c r="O78" s="3">
        <v>0</v>
      </c>
      <c r="P78" s="3">
        <v>2</v>
      </c>
      <c r="Q78" s="3">
        <v>2</v>
      </c>
      <c r="R78" s="3">
        <v>0</v>
      </c>
      <c r="S78" s="3">
        <v>2</v>
      </c>
      <c r="T78" s="3">
        <v>4</v>
      </c>
      <c r="U78" s="3">
        <v>1</v>
      </c>
      <c r="V78" s="3">
        <v>2</v>
      </c>
      <c r="W78" s="3">
        <v>1</v>
      </c>
      <c r="X78" s="3">
        <v>0</v>
      </c>
      <c r="Y78" s="3">
        <v>3</v>
      </c>
      <c r="Z78" s="3">
        <v>2</v>
      </c>
      <c r="AA78" s="3">
        <v>3</v>
      </c>
      <c r="AB78" s="3">
        <v>3</v>
      </c>
      <c r="AC78" s="3">
        <v>0</v>
      </c>
      <c r="AD78" s="3">
        <v>0</v>
      </c>
      <c r="AE78" s="3">
        <v>0</v>
      </c>
      <c r="AF78" s="3">
        <f t="shared" si="6"/>
        <v>29</v>
      </c>
      <c r="AG78" s="3">
        <v>3</v>
      </c>
      <c r="AH78" s="3">
        <v>0</v>
      </c>
      <c r="AI78" s="3">
        <v>2</v>
      </c>
      <c r="AJ78" s="3">
        <v>5</v>
      </c>
      <c r="AK78" s="3">
        <v>0</v>
      </c>
      <c r="AL78" s="3">
        <f t="shared" si="7"/>
        <v>10</v>
      </c>
      <c r="AM78" s="3">
        <f t="shared" si="8"/>
        <v>39</v>
      </c>
      <c r="AN78" s="3"/>
      <c r="AO78" s="3"/>
      <c r="AP78" s="3"/>
      <c r="AQ78" s="3" t="s">
        <v>338</v>
      </c>
    </row>
    <row r="79" spans="1:43" ht="75">
      <c r="A79" s="3">
        <v>52</v>
      </c>
      <c r="B79" s="3">
        <v>781</v>
      </c>
      <c r="C79" s="3" t="s">
        <v>1203</v>
      </c>
      <c r="D79" s="3" t="s">
        <v>973</v>
      </c>
      <c r="E79" s="3">
        <v>29</v>
      </c>
      <c r="F79" s="3">
        <v>7</v>
      </c>
      <c r="G79" s="3">
        <v>1</v>
      </c>
      <c r="H79" s="3">
        <v>1</v>
      </c>
      <c r="I79" s="3">
        <v>0</v>
      </c>
      <c r="J79" s="3">
        <v>1</v>
      </c>
      <c r="K79" s="3">
        <v>1</v>
      </c>
      <c r="L79" s="3">
        <v>1</v>
      </c>
      <c r="M79" s="3">
        <v>0</v>
      </c>
      <c r="N79" s="3">
        <v>2</v>
      </c>
      <c r="O79" s="3">
        <v>0</v>
      </c>
      <c r="P79" s="3">
        <v>0</v>
      </c>
      <c r="Q79" s="3">
        <v>0</v>
      </c>
      <c r="R79" s="3">
        <v>0</v>
      </c>
      <c r="S79" s="3">
        <v>1</v>
      </c>
      <c r="T79" s="3">
        <v>4</v>
      </c>
      <c r="U79" s="3">
        <v>1</v>
      </c>
      <c r="V79" s="3">
        <v>1</v>
      </c>
      <c r="W79" s="3">
        <v>3</v>
      </c>
      <c r="X79" s="3">
        <v>3</v>
      </c>
      <c r="Y79" s="3">
        <v>1</v>
      </c>
      <c r="Z79" s="3">
        <v>1</v>
      </c>
      <c r="AA79" s="3">
        <v>3</v>
      </c>
      <c r="AB79" s="3">
        <v>3</v>
      </c>
      <c r="AC79" s="3">
        <v>0</v>
      </c>
      <c r="AD79" s="3">
        <v>0</v>
      </c>
      <c r="AE79" s="3">
        <v>0</v>
      </c>
      <c r="AF79" s="3">
        <f t="shared" si="6"/>
        <v>28</v>
      </c>
      <c r="AG79" s="3">
        <v>1</v>
      </c>
      <c r="AH79" s="3">
        <v>0</v>
      </c>
      <c r="AI79" s="3">
        <v>7</v>
      </c>
      <c r="AJ79" s="3">
        <v>1</v>
      </c>
      <c r="AK79" s="3">
        <v>2</v>
      </c>
      <c r="AL79" s="3">
        <f t="shared" si="7"/>
        <v>11</v>
      </c>
      <c r="AM79" s="3">
        <f t="shared" si="8"/>
        <v>39</v>
      </c>
      <c r="AN79" s="3"/>
      <c r="AO79" s="3"/>
      <c r="AP79" s="3"/>
      <c r="AQ79" s="3" t="s">
        <v>338</v>
      </c>
    </row>
    <row r="80" spans="1:43" ht="75">
      <c r="A80" s="3">
        <v>30</v>
      </c>
      <c r="B80" s="3">
        <v>709</v>
      </c>
      <c r="C80" s="3" t="s">
        <v>1204</v>
      </c>
      <c r="D80" s="3" t="s">
        <v>557</v>
      </c>
      <c r="E80" s="3">
        <v>32</v>
      </c>
      <c r="F80" s="3">
        <v>7</v>
      </c>
      <c r="G80" s="3">
        <v>0</v>
      </c>
      <c r="H80" s="3">
        <v>1</v>
      </c>
      <c r="I80" s="3">
        <v>1</v>
      </c>
      <c r="J80" s="3">
        <v>0</v>
      </c>
      <c r="K80" s="3">
        <v>1</v>
      </c>
      <c r="L80" s="3">
        <v>0</v>
      </c>
      <c r="M80" s="3">
        <v>0</v>
      </c>
      <c r="N80" s="3">
        <v>2</v>
      </c>
      <c r="O80" s="3">
        <v>0</v>
      </c>
      <c r="P80" s="3">
        <v>2</v>
      </c>
      <c r="Q80" s="3">
        <v>2</v>
      </c>
      <c r="R80" s="3">
        <v>0</v>
      </c>
      <c r="S80" s="3">
        <v>2</v>
      </c>
      <c r="T80" s="3">
        <v>2</v>
      </c>
      <c r="U80" s="3">
        <v>1</v>
      </c>
      <c r="V80" s="3">
        <v>2</v>
      </c>
      <c r="W80" s="3">
        <v>3</v>
      </c>
      <c r="X80" s="3">
        <v>0</v>
      </c>
      <c r="Y80" s="3">
        <v>1</v>
      </c>
      <c r="Z80" s="3">
        <v>1</v>
      </c>
      <c r="AA80" s="3">
        <v>3</v>
      </c>
      <c r="AB80" s="3">
        <v>2</v>
      </c>
      <c r="AC80" s="3">
        <v>0</v>
      </c>
      <c r="AD80" s="3">
        <v>0</v>
      </c>
      <c r="AE80" s="3">
        <v>0</v>
      </c>
      <c r="AF80" s="3">
        <f t="shared" si="6"/>
        <v>26</v>
      </c>
      <c r="AG80" s="3">
        <v>1</v>
      </c>
      <c r="AH80" s="3">
        <v>5</v>
      </c>
      <c r="AI80" s="3">
        <v>1</v>
      </c>
      <c r="AJ80" s="3">
        <v>3</v>
      </c>
      <c r="AK80" s="3">
        <v>1</v>
      </c>
      <c r="AL80" s="3">
        <f t="shared" si="7"/>
        <v>11</v>
      </c>
      <c r="AM80" s="3">
        <f t="shared" si="8"/>
        <v>37</v>
      </c>
      <c r="AN80" s="3"/>
      <c r="AO80" s="3"/>
      <c r="AP80" s="3"/>
      <c r="AQ80" s="3" t="s">
        <v>338</v>
      </c>
    </row>
    <row r="81" spans="1:43" ht="75">
      <c r="A81" s="3">
        <v>63</v>
      </c>
      <c r="B81" s="3">
        <v>771</v>
      </c>
      <c r="C81" s="3" t="s">
        <v>1205</v>
      </c>
      <c r="D81" s="3" t="s">
        <v>528</v>
      </c>
      <c r="E81" s="3" t="s">
        <v>1089</v>
      </c>
      <c r="F81" s="3">
        <v>7</v>
      </c>
      <c r="G81" s="3">
        <v>1</v>
      </c>
      <c r="H81" s="3">
        <v>1</v>
      </c>
      <c r="I81" s="3">
        <v>1</v>
      </c>
      <c r="J81" s="3">
        <v>0</v>
      </c>
      <c r="K81" s="3">
        <v>0</v>
      </c>
      <c r="L81" s="3">
        <v>1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1</v>
      </c>
      <c r="T81" s="3">
        <v>1</v>
      </c>
      <c r="U81" s="3">
        <v>4</v>
      </c>
      <c r="V81" s="3">
        <v>1</v>
      </c>
      <c r="W81" s="3">
        <v>0</v>
      </c>
      <c r="X81" s="3">
        <v>0</v>
      </c>
      <c r="Y81" s="3">
        <v>1</v>
      </c>
      <c r="Z81" s="3">
        <v>0</v>
      </c>
      <c r="AA81" s="3">
        <v>0</v>
      </c>
      <c r="AB81" s="3">
        <v>1</v>
      </c>
      <c r="AC81" s="3">
        <v>0</v>
      </c>
      <c r="AD81" s="3">
        <v>0</v>
      </c>
      <c r="AE81" s="3">
        <v>0</v>
      </c>
      <c r="AF81" s="3">
        <f t="shared" si="6"/>
        <v>13</v>
      </c>
      <c r="AG81" s="3">
        <v>4</v>
      </c>
      <c r="AH81" s="3">
        <v>0</v>
      </c>
      <c r="AI81" s="3">
        <v>11</v>
      </c>
      <c r="AJ81" s="3">
        <v>1</v>
      </c>
      <c r="AK81" s="3">
        <v>8</v>
      </c>
      <c r="AL81" s="3">
        <f t="shared" si="7"/>
        <v>24</v>
      </c>
      <c r="AM81" s="3">
        <f t="shared" si="8"/>
        <v>37</v>
      </c>
      <c r="AN81" s="3"/>
      <c r="AO81" s="3"/>
      <c r="AP81" s="3"/>
      <c r="AQ81" s="3" t="s">
        <v>338</v>
      </c>
    </row>
    <row r="82" spans="1:43" ht="75">
      <c r="A82" s="3">
        <v>87</v>
      </c>
      <c r="B82" s="3">
        <v>7122</v>
      </c>
      <c r="C82" s="3" t="s">
        <v>1206</v>
      </c>
      <c r="D82" s="3" t="s">
        <v>918</v>
      </c>
      <c r="E82" s="3">
        <v>42</v>
      </c>
      <c r="F82" s="3">
        <v>7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0</v>
      </c>
      <c r="O82" s="3">
        <v>0</v>
      </c>
      <c r="P82" s="3">
        <v>0</v>
      </c>
      <c r="Q82" s="3">
        <v>0</v>
      </c>
      <c r="R82" s="3">
        <v>1</v>
      </c>
      <c r="S82" s="3">
        <v>1</v>
      </c>
      <c r="T82" s="3">
        <v>2</v>
      </c>
      <c r="U82" s="3">
        <v>4</v>
      </c>
      <c r="V82" s="3">
        <v>1</v>
      </c>
      <c r="W82" s="3">
        <v>1</v>
      </c>
      <c r="X82" s="3">
        <v>3</v>
      </c>
      <c r="Y82" s="3">
        <v>0</v>
      </c>
      <c r="Z82" s="3">
        <v>0</v>
      </c>
      <c r="AA82" s="3">
        <v>3</v>
      </c>
      <c r="AB82" s="3">
        <v>3</v>
      </c>
      <c r="AC82" s="3">
        <v>0</v>
      </c>
      <c r="AD82" s="3">
        <v>0</v>
      </c>
      <c r="AE82" s="3">
        <v>0</v>
      </c>
      <c r="AF82" s="3">
        <f t="shared" si="6"/>
        <v>26</v>
      </c>
      <c r="AG82" s="3">
        <v>10</v>
      </c>
      <c r="AH82" s="3">
        <v>0</v>
      </c>
      <c r="AI82" s="3">
        <v>0</v>
      </c>
      <c r="AJ82" s="3">
        <v>0</v>
      </c>
      <c r="AK82" s="3">
        <v>0</v>
      </c>
      <c r="AL82" s="3">
        <f t="shared" si="7"/>
        <v>10</v>
      </c>
      <c r="AM82" s="3">
        <f t="shared" si="8"/>
        <v>36</v>
      </c>
      <c r="AN82" s="3"/>
      <c r="AO82" s="3"/>
      <c r="AP82" s="3"/>
      <c r="AQ82" s="3" t="s">
        <v>338</v>
      </c>
    </row>
    <row r="83" spans="1:43" ht="75">
      <c r="A83" s="3">
        <v>44</v>
      </c>
      <c r="B83" s="3">
        <v>726</v>
      </c>
      <c r="C83" s="3" t="s">
        <v>1207</v>
      </c>
      <c r="D83" s="3" t="s">
        <v>961</v>
      </c>
      <c r="E83" s="3">
        <v>9</v>
      </c>
      <c r="F83" s="3">
        <v>7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2</v>
      </c>
      <c r="O83" s="3">
        <v>0</v>
      </c>
      <c r="P83" s="3">
        <v>0</v>
      </c>
      <c r="Q83" s="3">
        <v>0</v>
      </c>
      <c r="R83" s="3">
        <v>0</v>
      </c>
      <c r="S83" s="3">
        <v>2</v>
      </c>
      <c r="T83" s="3">
        <v>4</v>
      </c>
      <c r="U83" s="3">
        <v>1</v>
      </c>
      <c r="V83" s="3">
        <v>3</v>
      </c>
      <c r="W83" s="3">
        <v>1</v>
      </c>
      <c r="X83" s="3">
        <v>2</v>
      </c>
      <c r="Y83" s="3">
        <v>0</v>
      </c>
      <c r="Z83" s="3">
        <v>0</v>
      </c>
      <c r="AA83" s="3">
        <v>2</v>
      </c>
      <c r="AB83" s="3">
        <v>2</v>
      </c>
      <c r="AC83" s="3">
        <v>0</v>
      </c>
      <c r="AD83" s="3">
        <v>0</v>
      </c>
      <c r="AE83" s="3">
        <v>0</v>
      </c>
      <c r="AF83" s="3">
        <f t="shared" si="6"/>
        <v>26</v>
      </c>
      <c r="AG83" s="3">
        <v>0</v>
      </c>
      <c r="AH83" s="3">
        <v>0</v>
      </c>
      <c r="AI83" s="3">
        <v>3</v>
      </c>
      <c r="AJ83" s="3">
        <v>2</v>
      </c>
      <c r="AK83" s="3">
        <v>4</v>
      </c>
      <c r="AL83" s="3">
        <f t="shared" si="7"/>
        <v>9</v>
      </c>
      <c r="AM83" s="3">
        <f t="shared" si="8"/>
        <v>35</v>
      </c>
      <c r="AN83" s="3"/>
      <c r="AO83" s="3"/>
      <c r="AP83" s="3"/>
      <c r="AQ83" s="3" t="s">
        <v>338</v>
      </c>
    </row>
    <row r="84" spans="1:43" ht="60">
      <c r="A84" s="3">
        <v>85</v>
      </c>
      <c r="B84" s="3">
        <v>7120</v>
      </c>
      <c r="C84" s="3" t="s">
        <v>1208</v>
      </c>
      <c r="D84" s="3" t="s">
        <v>1113</v>
      </c>
      <c r="E84" s="3">
        <v>42</v>
      </c>
      <c r="F84" s="3">
        <v>7</v>
      </c>
      <c r="G84" s="3">
        <v>1</v>
      </c>
      <c r="H84" s="3">
        <v>1</v>
      </c>
      <c r="I84" s="3">
        <v>0</v>
      </c>
      <c r="J84" s="3">
        <v>0</v>
      </c>
      <c r="K84" s="3">
        <v>1</v>
      </c>
      <c r="L84" s="3">
        <v>1</v>
      </c>
      <c r="M84" s="3">
        <v>0</v>
      </c>
      <c r="N84" s="3">
        <v>0</v>
      </c>
      <c r="O84" s="3">
        <v>0</v>
      </c>
      <c r="P84" s="3">
        <v>2</v>
      </c>
      <c r="Q84" s="3">
        <v>0</v>
      </c>
      <c r="R84" s="3">
        <v>1</v>
      </c>
      <c r="S84" s="3">
        <v>4</v>
      </c>
      <c r="T84" s="3">
        <v>1</v>
      </c>
      <c r="U84" s="3">
        <v>4</v>
      </c>
      <c r="V84" s="3">
        <v>1</v>
      </c>
      <c r="W84" s="3">
        <v>3</v>
      </c>
      <c r="X84" s="3">
        <v>0</v>
      </c>
      <c r="Y84" s="3">
        <v>1</v>
      </c>
      <c r="Z84" s="3">
        <v>0</v>
      </c>
      <c r="AA84" s="3">
        <v>3</v>
      </c>
      <c r="AB84" s="3">
        <v>3</v>
      </c>
      <c r="AC84" s="3">
        <v>0</v>
      </c>
      <c r="AD84" s="3">
        <v>0</v>
      </c>
      <c r="AE84" s="3">
        <v>0</v>
      </c>
      <c r="AF84" s="3">
        <f t="shared" si="6"/>
        <v>27</v>
      </c>
      <c r="AG84" s="3">
        <v>6</v>
      </c>
      <c r="AH84" s="3">
        <v>0</v>
      </c>
      <c r="AI84" s="3">
        <v>0</v>
      </c>
      <c r="AJ84" s="3">
        <v>0</v>
      </c>
      <c r="AK84" s="3">
        <v>2</v>
      </c>
      <c r="AL84" s="3">
        <f t="shared" si="7"/>
        <v>8</v>
      </c>
      <c r="AM84" s="3">
        <f t="shared" si="8"/>
        <v>35</v>
      </c>
      <c r="AN84" s="3"/>
      <c r="AO84" s="3"/>
      <c r="AP84" s="3"/>
      <c r="AQ84" s="3" t="s">
        <v>338</v>
      </c>
    </row>
    <row r="85" spans="1:43" ht="75">
      <c r="A85" s="3">
        <v>55</v>
      </c>
      <c r="B85" s="3">
        <v>777</v>
      </c>
      <c r="C85" s="3" t="s">
        <v>1209</v>
      </c>
      <c r="D85" s="3" t="s">
        <v>973</v>
      </c>
      <c r="E85" s="3">
        <v>29</v>
      </c>
      <c r="F85" s="3">
        <v>7</v>
      </c>
      <c r="G85" s="3">
        <v>1</v>
      </c>
      <c r="H85" s="3">
        <v>0</v>
      </c>
      <c r="I85" s="3">
        <v>1</v>
      </c>
      <c r="J85" s="3">
        <v>1</v>
      </c>
      <c r="K85" s="3">
        <v>1</v>
      </c>
      <c r="L85" s="3">
        <v>1</v>
      </c>
      <c r="M85" s="3">
        <v>0</v>
      </c>
      <c r="N85" s="3">
        <v>2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4</v>
      </c>
      <c r="U85" s="3">
        <v>1</v>
      </c>
      <c r="V85" s="3">
        <v>0</v>
      </c>
      <c r="W85" s="3">
        <v>3</v>
      </c>
      <c r="X85" s="3">
        <v>2</v>
      </c>
      <c r="Y85" s="3">
        <v>1</v>
      </c>
      <c r="Z85" s="3">
        <v>2</v>
      </c>
      <c r="AA85" s="3">
        <v>2</v>
      </c>
      <c r="AB85" s="3">
        <v>3</v>
      </c>
      <c r="AC85" s="3">
        <v>0</v>
      </c>
      <c r="AD85" s="3">
        <v>0</v>
      </c>
      <c r="AE85" s="3">
        <v>0</v>
      </c>
      <c r="AF85" s="3">
        <f t="shared" si="6"/>
        <v>25</v>
      </c>
      <c r="AG85" s="3">
        <v>0</v>
      </c>
      <c r="AH85" s="3">
        <v>0</v>
      </c>
      <c r="AI85" s="3">
        <v>0</v>
      </c>
      <c r="AJ85" s="3">
        <v>7</v>
      </c>
      <c r="AK85" s="3">
        <v>2</v>
      </c>
      <c r="AL85" s="3">
        <f t="shared" si="7"/>
        <v>9</v>
      </c>
      <c r="AM85" s="3">
        <f t="shared" si="8"/>
        <v>34</v>
      </c>
      <c r="AN85" s="3"/>
      <c r="AO85" s="3"/>
      <c r="AP85" s="3"/>
      <c r="AQ85" s="3" t="s">
        <v>338</v>
      </c>
    </row>
    <row r="86" spans="1:43" ht="60">
      <c r="A86" s="3">
        <v>69</v>
      </c>
      <c r="B86" s="3">
        <v>7104</v>
      </c>
      <c r="C86" s="3" t="s">
        <v>1210</v>
      </c>
      <c r="D86" s="3" t="s">
        <v>545</v>
      </c>
      <c r="E86" s="3" t="s">
        <v>546</v>
      </c>
      <c r="F86" s="3">
        <v>7</v>
      </c>
      <c r="G86" s="3">
        <v>1</v>
      </c>
      <c r="H86" s="3">
        <v>1</v>
      </c>
      <c r="I86" s="3">
        <v>1</v>
      </c>
      <c r="J86" s="3">
        <v>1</v>
      </c>
      <c r="K86" s="3">
        <v>0</v>
      </c>
      <c r="L86" s="3">
        <v>1</v>
      </c>
      <c r="M86" s="3">
        <v>0</v>
      </c>
      <c r="N86" s="3">
        <v>2</v>
      </c>
      <c r="O86" s="3">
        <v>0</v>
      </c>
      <c r="P86" s="3">
        <v>0</v>
      </c>
      <c r="Q86" s="3">
        <v>2</v>
      </c>
      <c r="R86" s="3">
        <v>0</v>
      </c>
      <c r="S86" s="3">
        <v>0</v>
      </c>
      <c r="T86" s="3">
        <v>0</v>
      </c>
      <c r="U86" s="3">
        <v>0</v>
      </c>
      <c r="V86" s="3">
        <v>1</v>
      </c>
      <c r="W86" s="3">
        <v>0</v>
      </c>
      <c r="X86" s="3">
        <v>0</v>
      </c>
      <c r="Y86" s="3">
        <v>0</v>
      </c>
      <c r="Z86" s="3">
        <v>1</v>
      </c>
      <c r="AA86" s="3">
        <v>0</v>
      </c>
      <c r="AB86" s="3">
        <v>3</v>
      </c>
      <c r="AC86" s="3">
        <v>0</v>
      </c>
      <c r="AD86" s="3">
        <v>0</v>
      </c>
      <c r="AE86" s="3">
        <v>0</v>
      </c>
      <c r="AF86" s="3">
        <f t="shared" si="6"/>
        <v>14</v>
      </c>
      <c r="AG86" s="3">
        <v>3</v>
      </c>
      <c r="AH86" s="3">
        <v>0</v>
      </c>
      <c r="AI86" s="3">
        <v>7</v>
      </c>
      <c r="AJ86" s="3">
        <v>1</v>
      </c>
      <c r="AK86" s="3">
        <v>6</v>
      </c>
      <c r="AL86" s="3">
        <f t="shared" si="7"/>
        <v>17</v>
      </c>
      <c r="AM86" s="3">
        <f t="shared" si="8"/>
        <v>31</v>
      </c>
      <c r="AN86" s="3"/>
      <c r="AO86" s="3"/>
      <c r="AP86" s="3"/>
      <c r="AQ86" s="3" t="s">
        <v>338</v>
      </c>
    </row>
    <row r="87" spans="1:43" ht="90">
      <c r="A87" s="3">
        <v>16</v>
      </c>
      <c r="B87" s="3">
        <v>7134</v>
      </c>
      <c r="C87" s="3" t="s">
        <v>1211</v>
      </c>
      <c r="D87" s="3" t="s">
        <v>395</v>
      </c>
      <c r="E87" s="3">
        <v>4</v>
      </c>
      <c r="F87" s="3">
        <v>7</v>
      </c>
      <c r="G87" s="3">
        <v>1</v>
      </c>
      <c r="H87" s="3">
        <v>0</v>
      </c>
      <c r="I87" s="3">
        <v>1</v>
      </c>
      <c r="J87" s="3">
        <v>1</v>
      </c>
      <c r="K87" s="3">
        <v>0</v>
      </c>
      <c r="L87" s="3">
        <v>1</v>
      </c>
      <c r="M87" s="3">
        <v>1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</v>
      </c>
      <c r="T87" s="3">
        <v>4</v>
      </c>
      <c r="U87" s="3">
        <v>1</v>
      </c>
      <c r="V87" s="3">
        <v>2</v>
      </c>
      <c r="W87" s="3">
        <v>0</v>
      </c>
      <c r="X87" s="3">
        <v>0</v>
      </c>
      <c r="Y87" s="3">
        <v>0</v>
      </c>
      <c r="Z87" s="3">
        <v>2</v>
      </c>
      <c r="AA87" s="3">
        <v>3</v>
      </c>
      <c r="AB87" s="3">
        <v>2</v>
      </c>
      <c r="AC87" s="3">
        <v>0</v>
      </c>
      <c r="AD87" s="3">
        <v>0</v>
      </c>
      <c r="AE87" s="3">
        <v>0</v>
      </c>
      <c r="AF87" s="3">
        <f t="shared" si="6"/>
        <v>20</v>
      </c>
      <c r="AG87" s="3">
        <v>0</v>
      </c>
      <c r="AH87" s="3">
        <v>0</v>
      </c>
      <c r="AI87" s="3">
        <v>9</v>
      </c>
      <c r="AJ87" s="3">
        <v>0</v>
      </c>
      <c r="AK87" s="3">
        <v>0</v>
      </c>
      <c r="AL87" s="3">
        <f t="shared" si="7"/>
        <v>9</v>
      </c>
      <c r="AM87" s="3">
        <f t="shared" si="8"/>
        <v>29</v>
      </c>
      <c r="AN87" s="3"/>
      <c r="AO87" s="3"/>
      <c r="AP87" s="3"/>
      <c r="AQ87" s="3" t="s">
        <v>338</v>
      </c>
    </row>
    <row r="88" spans="1:43" ht="75">
      <c r="A88" s="3">
        <v>64</v>
      </c>
      <c r="B88" s="3">
        <v>772</v>
      </c>
      <c r="C88" s="3" t="s">
        <v>1212</v>
      </c>
      <c r="D88" s="3" t="s">
        <v>528</v>
      </c>
      <c r="E88" s="3" t="s">
        <v>529</v>
      </c>
      <c r="F88" s="3">
        <v>7</v>
      </c>
      <c r="G88" s="3">
        <v>0</v>
      </c>
      <c r="H88" s="3">
        <v>1</v>
      </c>
      <c r="I88" s="3">
        <v>1</v>
      </c>
      <c r="J88" s="3">
        <v>0</v>
      </c>
      <c r="K88" s="3">
        <v>0</v>
      </c>
      <c r="L88" s="3">
        <v>1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2</v>
      </c>
      <c r="T88" s="3">
        <v>4</v>
      </c>
      <c r="U88" s="3">
        <v>1</v>
      </c>
      <c r="V88" s="3">
        <v>2</v>
      </c>
      <c r="W88" s="3">
        <v>0</v>
      </c>
      <c r="X88" s="3">
        <v>2</v>
      </c>
      <c r="Y88" s="3">
        <v>0</v>
      </c>
      <c r="Z88" s="3">
        <v>1</v>
      </c>
      <c r="AA88" s="3">
        <v>2</v>
      </c>
      <c r="AB88" s="3">
        <v>2</v>
      </c>
      <c r="AC88" s="3">
        <v>0</v>
      </c>
      <c r="AD88" s="3">
        <v>0</v>
      </c>
      <c r="AE88" s="3">
        <v>0</v>
      </c>
      <c r="AF88" s="3">
        <f t="shared" si="6"/>
        <v>19</v>
      </c>
      <c r="AG88" s="3">
        <v>1</v>
      </c>
      <c r="AH88" s="3">
        <v>0</v>
      </c>
      <c r="AI88" s="3">
        <v>0</v>
      </c>
      <c r="AJ88" s="3">
        <v>0</v>
      </c>
      <c r="AK88" s="3">
        <v>7</v>
      </c>
      <c r="AL88" s="3">
        <f t="shared" si="7"/>
        <v>8</v>
      </c>
      <c r="AM88" s="3">
        <f t="shared" si="8"/>
        <v>27</v>
      </c>
      <c r="AN88" s="3"/>
      <c r="AO88" s="3"/>
      <c r="AP88" s="3"/>
      <c r="AQ88" s="3" t="s">
        <v>338</v>
      </c>
    </row>
    <row r="89" spans="1:43" ht="75">
      <c r="A89" s="3">
        <v>46</v>
      </c>
      <c r="B89" s="3">
        <v>719</v>
      </c>
      <c r="C89" s="3" t="s">
        <v>1213</v>
      </c>
      <c r="D89" s="3" t="s">
        <v>961</v>
      </c>
      <c r="E89" s="3">
        <v>9</v>
      </c>
      <c r="F89" s="3">
        <v>7</v>
      </c>
      <c r="G89" s="3">
        <v>1</v>
      </c>
      <c r="H89" s="3">
        <v>0</v>
      </c>
      <c r="I89" s="3">
        <v>1</v>
      </c>
      <c r="J89" s="3">
        <v>1</v>
      </c>
      <c r="K89" s="3">
        <v>1</v>
      </c>
      <c r="L89" s="3">
        <v>1</v>
      </c>
      <c r="M89" s="3">
        <v>0</v>
      </c>
      <c r="N89" s="3">
        <v>2</v>
      </c>
      <c r="O89" s="3">
        <v>0</v>
      </c>
      <c r="P89" s="3">
        <v>0</v>
      </c>
      <c r="Q89" s="3">
        <v>0</v>
      </c>
      <c r="R89" s="3">
        <v>2</v>
      </c>
      <c r="S89" s="3">
        <v>0</v>
      </c>
      <c r="T89" s="3">
        <v>2</v>
      </c>
      <c r="U89" s="3">
        <v>1</v>
      </c>
      <c r="V89" s="3">
        <v>2</v>
      </c>
      <c r="W89" s="3">
        <v>1</v>
      </c>
      <c r="X89" s="3">
        <v>1</v>
      </c>
      <c r="Y89" s="3">
        <v>0</v>
      </c>
      <c r="Z89" s="3">
        <v>0</v>
      </c>
      <c r="AA89" s="3">
        <v>3</v>
      </c>
      <c r="AB89" s="3">
        <v>3</v>
      </c>
      <c r="AC89" s="3">
        <v>0</v>
      </c>
      <c r="AD89" s="3">
        <v>0</v>
      </c>
      <c r="AE89" s="3">
        <v>0</v>
      </c>
      <c r="AF89" s="3">
        <f t="shared" si="6"/>
        <v>22</v>
      </c>
      <c r="AG89" s="3">
        <v>0</v>
      </c>
      <c r="AH89" s="3">
        <v>0</v>
      </c>
      <c r="AI89" s="3">
        <v>2</v>
      </c>
      <c r="AJ89" s="3">
        <v>0</v>
      </c>
      <c r="AK89" s="3">
        <v>1</v>
      </c>
      <c r="AL89" s="3">
        <f t="shared" si="7"/>
        <v>3</v>
      </c>
      <c r="AM89" s="3">
        <f t="shared" si="8"/>
        <v>25</v>
      </c>
      <c r="AN89" s="3"/>
      <c r="AO89" s="3"/>
      <c r="AP89" s="3"/>
      <c r="AQ89" s="3" t="s">
        <v>338</v>
      </c>
    </row>
    <row r="90" spans="1:43" ht="60">
      <c r="A90" s="3">
        <v>86</v>
      </c>
      <c r="B90" s="3">
        <v>7125</v>
      </c>
      <c r="C90" s="3" t="s">
        <v>1214</v>
      </c>
      <c r="D90" s="3" t="s">
        <v>1113</v>
      </c>
      <c r="E90" s="3">
        <v>42</v>
      </c>
      <c r="F90" s="3">
        <v>7</v>
      </c>
      <c r="G90" s="3">
        <v>1</v>
      </c>
      <c r="H90" s="3">
        <v>0</v>
      </c>
      <c r="I90" s="3">
        <v>0</v>
      </c>
      <c r="J90" s="3">
        <v>1</v>
      </c>
      <c r="K90" s="3">
        <v>0</v>
      </c>
      <c r="L90" s="3">
        <v>1</v>
      </c>
      <c r="M90" s="3">
        <v>0</v>
      </c>
      <c r="N90" s="3">
        <v>0</v>
      </c>
      <c r="O90" s="3">
        <v>0</v>
      </c>
      <c r="P90" s="3">
        <v>2</v>
      </c>
      <c r="Q90" s="3">
        <v>0</v>
      </c>
      <c r="R90" s="3">
        <v>1</v>
      </c>
      <c r="S90" s="3">
        <v>4</v>
      </c>
      <c r="T90" s="3">
        <v>4</v>
      </c>
      <c r="U90" s="3">
        <v>1</v>
      </c>
      <c r="V90" s="3">
        <v>1</v>
      </c>
      <c r="W90" s="3">
        <v>0</v>
      </c>
      <c r="X90" s="3">
        <v>0</v>
      </c>
      <c r="Y90" s="3">
        <v>0</v>
      </c>
      <c r="Z90" s="3">
        <v>1</v>
      </c>
      <c r="AA90" s="3">
        <v>3</v>
      </c>
      <c r="AB90" s="3">
        <v>3</v>
      </c>
      <c r="AC90" s="3">
        <v>0</v>
      </c>
      <c r="AD90" s="3">
        <v>0</v>
      </c>
      <c r="AE90" s="3">
        <v>0</v>
      </c>
      <c r="AF90" s="3">
        <f t="shared" si="6"/>
        <v>23</v>
      </c>
      <c r="AG90" s="3">
        <v>0</v>
      </c>
      <c r="AH90" s="3">
        <v>0</v>
      </c>
      <c r="AI90" s="3">
        <v>0</v>
      </c>
      <c r="AJ90" s="3">
        <v>0</v>
      </c>
      <c r="AK90" s="3">
        <v>1</v>
      </c>
      <c r="AL90" s="3">
        <f t="shared" si="7"/>
        <v>1</v>
      </c>
      <c r="AM90" s="3">
        <f t="shared" si="8"/>
        <v>24</v>
      </c>
      <c r="AN90" s="3"/>
      <c r="AO90" s="3"/>
      <c r="AP90" s="3"/>
      <c r="AQ90" s="3" t="s">
        <v>338</v>
      </c>
    </row>
    <row r="91" spans="1:43" ht="60">
      <c r="A91" s="3">
        <v>84</v>
      </c>
      <c r="B91" s="3">
        <v>7118</v>
      </c>
      <c r="C91" s="3" t="s">
        <v>1215</v>
      </c>
      <c r="D91" s="3" t="s">
        <v>1113</v>
      </c>
      <c r="E91" s="3">
        <v>42</v>
      </c>
      <c r="F91" s="3">
        <v>7</v>
      </c>
      <c r="G91" s="3">
        <v>1</v>
      </c>
      <c r="H91" s="3">
        <v>0</v>
      </c>
      <c r="I91" s="3">
        <v>0</v>
      </c>
      <c r="J91" s="3">
        <v>1</v>
      </c>
      <c r="K91" s="3">
        <v>0</v>
      </c>
      <c r="L91" s="3">
        <v>1</v>
      </c>
      <c r="M91" s="3">
        <v>1</v>
      </c>
      <c r="N91" s="3">
        <v>0</v>
      </c>
      <c r="O91" s="3">
        <v>0</v>
      </c>
      <c r="P91" s="3">
        <v>2</v>
      </c>
      <c r="Q91" s="3">
        <v>0</v>
      </c>
      <c r="R91" s="3">
        <v>1</v>
      </c>
      <c r="S91" s="3">
        <v>2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3</v>
      </c>
      <c r="AC91" s="3">
        <v>0</v>
      </c>
      <c r="AD91" s="3">
        <v>0</v>
      </c>
      <c r="AE91" s="3">
        <v>0</v>
      </c>
      <c r="AF91" s="3">
        <f t="shared" si="6"/>
        <v>12</v>
      </c>
      <c r="AG91" s="3">
        <v>0</v>
      </c>
      <c r="AH91" s="3">
        <v>0</v>
      </c>
      <c r="AI91" s="3">
        <v>3</v>
      </c>
      <c r="AJ91" s="3">
        <v>6</v>
      </c>
      <c r="AK91" s="3">
        <v>0</v>
      </c>
      <c r="AL91" s="3">
        <f t="shared" si="7"/>
        <v>9</v>
      </c>
      <c r="AM91" s="3">
        <f t="shared" si="8"/>
        <v>21</v>
      </c>
      <c r="AN91" s="3"/>
      <c r="AO91" s="3"/>
      <c r="AP91" s="3"/>
      <c r="AQ91" s="3" t="s">
        <v>338</v>
      </c>
    </row>
    <row r="92" spans="1:43" ht="60">
      <c r="A92" s="3">
        <v>83</v>
      </c>
      <c r="B92" s="3">
        <v>7123</v>
      </c>
      <c r="C92" s="3" t="s">
        <v>1216</v>
      </c>
      <c r="D92" s="3" t="s">
        <v>1113</v>
      </c>
      <c r="E92" s="3">
        <v>42</v>
      </c>
      <c r="F92" s="3">
        <v>7</v>
      </c>
      <c r="G92" s="3">
        <v>1</v>
      </c>
      <c r="H92" s="3">
        <v>0</v>
      </c>
      <c r="I92" s="3">
        <v>0</v>
      </c>
      <c r="J92" s="3">
        <v>1</v>
      </c>
      <c r="K92" s="3">
        <v>1</v>
      </c>
      <c r="L92" s="3">
        <v>1</v>
      </c>
      <c r="M92" s="3">
        <v>1</v>
      </c>
      <c r="N92" s="3">
        <v>0</v>
      </c>
      <c r="O92" s="3">
        <v>0</v>
      </c>
      <c r="P92" s="3">
        <v>2</v>
      </c>
      <c r="Q92" s="3">
        <v>0</v>
      </c>
      <c r="R92" s="3">
        <v>1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f t="shared" si="6"/>
        <v>8</v>
      </c>
      <c r="AG92" s="3">
        <v>0</v>
      </c>
      <c r="AH92" s="3">
        <v>0</v>
      </c>
      <c r="AI92" s="3">
        <v>5</v>
      </c>
      <c r="AJ92" s="3">
        <v>0</v>
      </c>
      <c r="AK92" s="3">
        <v>3</v>
      </c>
      <c r="AL92" s="3">
        <f t="shared" si="7"/>
        <v>8</v>
      </c>
      <c r="AM92" s="3">
        <f t="shared" si="8"/>
        <v>16</v>
      </c>
      <c r="AN92" s="3"/>
      <c r="AO92" s="3"/>
      <c r="AP92" s="3"/>
      <c r="AQ92" s="3" t="s">
        <v>338</v>
      </c>
    </row>
    <row r="93" spans="1:43" ht="75">
      <c r="A93" s="3">
        <v>89</v>
      </c>
      <c r="B93" s="3">
        <v>7119</v>
      </c>
      <c r="C93" s="3" t="s">
        <v>1217</v>
      </c>
      <c r="D93" s="3" t="s">
        <v>918</v>
      </c>
      <c r="E93" s="3">
        <v>42</v>
      </c>
      <c r="F93" s="3">
        <v>7</v>
      </c>
      <c r="G93" s="3">
        <v>0</v>
      </c>
      <c r="H93" s="3">
        <v>0</v>
      </c>
      <c r="I93" s="3">
        <v>0</v>
      </c>
      <c r="J93" s="3">
        <v>1</v>
      </c>
      <c r="K93" s="3">
        <v>1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1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f t="shared" si="6"/>
        <v>3</v>
      </c>
      <c r="AG93" s="3">
        <v>0</v>
      </c>
      <c r="AH93" s="3">
        <v>0</v>
      </c>
      <c r="AI93" s="3">
        <v>3</v>
      </c>
      <c r="AJ93" s="3">
        <v>0</v>
      </c>
      <c r="AK93" s="3">
        <v>2</v>
      </c>
      <c r="AL93" s="3">
        <f t="shared" si="7"/>
        <v>5</v>
      </c>
      <c r="AM93" s="3">
        <f t="shared" si="8"/>
        <v>8</v>
      </c>
      <c r="AN93" s="3"/>
      <c r="AO93" s="3"/>
      <c r="AP93" s="3"/>
      <c r="AQ93" s="3" t="s">
        <v>338</v>
      </c>
    </row>
    <row r="94" spans="1:4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1:4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4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4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4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4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4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4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1:4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4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4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1:4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1:4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4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1:4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4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4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1:4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1:4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4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4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4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4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4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1:4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4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4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4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:4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:4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: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:4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:4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:4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:4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:4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:4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spans="1:4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:4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:4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spans="1:4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:4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:4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:4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:4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:4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:4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:4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:4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:4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:4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:4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:4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:4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:4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:4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:4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:4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:4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:4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:4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:4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:4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:4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:4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:4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:4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:4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:4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:4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:4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:4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:4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:4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:4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4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4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4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4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4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4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4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4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:4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4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spans="1:4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:4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:4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:4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:4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:4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:4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:4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:4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:4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:4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:4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:4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:4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:4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:4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:4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:4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:4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:4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  <row r="431" spans="1:4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</row>
    <row r="432" spans="1:4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</row>
    <row r="433" spans="1:4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</row>
    <row r="434" spans="1:4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</row>
    <row r="435" spans="1:4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</row>
    <row r="436" spans="1:4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</row>
    <row r="437" spans="1:4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</row>
    <row r="438" spans="1:4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</row>
    <row r="439" spans="1:4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</row>
    <row r="440" spans="1:4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spans="1:4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</row>
    <row r="442" spans="1:4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</row>
    <row r="443" spans="1: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</row>
    <row r="444" spans="1:4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</row>
    <row r="445" spans="1:4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</row>
    <row r="446" spans="1:4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</row>
    <row r="447" spans="1:4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</row>
    <row r="448" spans="1:4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</row>
    <row r="449" spans="1:4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spans="1:4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spans="1:4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</row>
    <row r="452" spans="1:4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</row>
    <row r="453" spans="1:4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</row>
    <row r="454" spans="1:4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</row>
    <row r="455" spans="1:4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</row>
    <row r="456" spans="1:4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</row>
    <row r="457" spans="1:4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</row>
    <row r="458" spans="1:4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</row>
    <row r="459" spans="1:4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spans="1:4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spans="1:4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462" spans="1:4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</row>
    <row r="463" spans="1:4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</row>
    <row r="464" spans="1:4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</row>
    <row r="465" spans="1:4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</row>
    <row r="466" spans="1:4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</row>
    <row r="467" spans="1:4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</row>
    <row r="468" spans="1:4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</row>
    <row r="469" spans="1:4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</row>
    <row r="470" spans="1:4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</row>
    <row r="471" spans="1:4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</row>
    <row r="472" spans="1:4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</row>
    <row r="473" spans="1:4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</row>
    <row r="474" spans="1:4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</row>
    <row r="475" spans="1:4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</row>
    <row r="476" spans="1:4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</row>
    <row r="477" spans="1:4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</row>
    <row r="478" spans="1:4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</row>
    <row r="479" spans="1:4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</row>
    <row r="480" spans="1:4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</row>
    <row r="481" spans="1:4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</row>
    <row r="482" spans="1:4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</row>
    <row r="483" spans="1:4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</row>
    <row r="484" spans="1:4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</row>
    <row r="485" spans="1:4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</row>
    <row r="486" spans="1:4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</row>
    <row r="487" spans="1:4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</row>
    <row r="488" spans="1:4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</row>
    <row r="489" spans="1:4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</row>
    <row r="490" spans="1:4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</row>
    <row r="491" spans="1:4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</row>
    <row r="492" spans="1:4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</row>
    <row r="493" spans="1:4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</row>
    <row r="494" spans="1:4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</row>
    <row r="495" spans="1:4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</row>
    <row r="496" spans="1:4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</row>
    <row r="497" spans="1:4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</row>
    <row r="498" spans="1:4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</row>
    <row r="499" spans="1:4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</row>
    <row r="500" spans="1:4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</row>
    <row r="501" spans="1:4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</row>
    <row r="502" spans="1:4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</row>
    <row r="503" spans="1:4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</row>
    <row r="504" spans="1:4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</row>
    <row r="505" spans="1:4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</row>
    <row r="506" spans="1:4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</row>
    <row r="507" spans="1:4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</row>
    <row r="508" spans="1:4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</row>
    <row r="509" spans="1:4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</row>
    <row r="510" spans="1:4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</row>
    <row r="511" spans="1:4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</row>
    <row r="512" spans="1:4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</row>
    <row r="513" spans="1:4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</row>
    <row r="514" spans="1:4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</row>
    <row r="515" spans="1:4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</row>
    <row r="516" spans="1:4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</row>
    <row r="517" spans="1:4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</row>
    <row r="518" spans="1:4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</row>
    <row r="519" spans="1:4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</row>
    <row r="520" spans="1:4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</row>
    <row r="521" spans="1:4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</row>
    <row r="522" spans="1:4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</row>
    <row r="523" spans="1:4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</row>
    <row r="524" spans="1:4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</row>
    <row r="525" spans="1:4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</row>
    <row r="526" spans="1:4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</row>
    <row r="527" spans="1:4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</row>
    <row r="528" spans="1:4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</row>
    <row r="529" spans="1:4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</row>
    <row r="530" spans="1:4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</row>
    <row r="531" spans="1:4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</row>
    <row r="532" spans="1:4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</row>
    <row r="533" spans="1:4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</row>
    <row r="534" spans="1:4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spans="1:4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spans="1:4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spans="1:4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spans="1:4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spans="1:4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spans="1:4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spans="1:4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spans="1:4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spans="1: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spans="1:4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spans="1:4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spans="1:4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spans="1:4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spans="1:4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spans="1:4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spans="1:4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spans="1:4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spans="1:4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spans="1:4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spans="1:4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spans="1:4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spans="1:4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spans="1:4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spans="1:4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spans="1:4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spans="1:4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spans="1:4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spans="1:4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spans="1:4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spans="1:4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spans="1:4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spans="1:4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spans="1:4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spans="1:4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spans="1:4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spans="1:4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spans="1:4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spans="1:4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spans="1:4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spans="1:4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spans="1:4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spans="1:4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spans="1:4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spans="1:4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spans="1:4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spans="1:4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spans="1:4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spans="1:4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spans="1:4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spans="1:4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spans="1:4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spans="1:4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spans="1:4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spans="1:4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spans="1:4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spans="1:4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spans="1:4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spans="1:4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spans="1:4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  <row r="594" spans="1:4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</row>
    <row r="595" spans="1:4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</row>
    <row r="596" spans="1:4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</row>
    <row r="597" spans="1:4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</row>
    <row r="598" spans="1:4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</row>
    <row r="599" spans="1:4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</row>
    <row r="600" spans="1:4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</row>
    <row r="601" spans="1:4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</row>
    <row r="602" spans="1:4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</row>
    <row r="603" spans="1:4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</row>
    <row r="604" spans="1:4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</row>
    <row r="605" spans="1:4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</row>
    <row r="606" spans="1:4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</row>
    <row r="607" spans="1:4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</row>
    <row r="608" spans="1:4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</row>
    <row r="609" spans="1:4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</row>
    <row r="610" spans="1:4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</row>
    <row r="611" spans="1:4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</row>
    <row r="612" spans="1:4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</row>
    <row r="613" spans="1:4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</row>
    <row r="614" spans="1:4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</row>
    <row r="615" spans="1:4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</row>
    <row r="616" spans="1:4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</row>
    <row r="617" spans="1:4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</row>
    <row r="618" spans="1:4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</row>
    <row r="619" spans="1:4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</row>
    <row r="620" spans="1:4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</row>
    <row r="621" spans="1:4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</row>
    <row r="622" spans="1:4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</row>
    <row r="623" spans="1:4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</row>
    <row r="624" spans="1:4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</row>
    <row r="625" spans="1:4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</row>
    <row r="626" spans="1:4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</row>
    <row r="627" spans="1:4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</row>
    <row r="628" spans="1:4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</row>
    <row r="629" spans="1:4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</row>
    <row r="630" spans="1:4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</row>
    <row r="631" spans="1:4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</row>
    <row r="632" spans="1:4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</row>
    <row r="633" spans="1:4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</row>
    <row r="634" spans="1:4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</row>
    <row r="635" spans="1:4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</row>
    <row r="636" spans="1:4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</row>
    <row r="637" spans="1:4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</row>
    <row r="638" spans="1:4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</row>
    <row r="639" spans="1:4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</row>
    <row r="640" spans="1:4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</row>
    <row r="641" spans="1:4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</row>
    <row r="642" spans="1:4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</row>
    <row r="643" spans="1: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</row>
    <row r="644" spans="1:4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</row>
    <row r="645" spans="1:4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</row>
    <row r="646" spans="1:4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</row>
    <row r="647" spans="1:4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</row>
    <row r="648" spans="1:4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</row>
    <row r="649" spans="1:4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</row>
    <row r="650" spans="1:4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</row>
    <row r="651" spans="1:4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</row>
    <row r="652" spans="1:4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</row>
    <row r="653" spans="1:4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</row>
    <row r="654" spans="1:4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</row>
    <row r="655" spans="1:4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</row>
    <row r="656" spans="1:4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</row>
    <row r="657" spans="1:4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</row>
    <row r="658" spans="1:4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</row>
    <row r="659" spans="1:4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</row>
    <row r="660" spans="1:4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</row>
    <row r="661" spans="1:4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</row>
    <row r="662" spans="1:4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</row>
    <row r="663" spans="1:4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</row>
    <row r="664" spans="1:4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</row>
    <row r="665" spans="1:4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</row>
    <row r="666" spans="1:4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</row>
    <row r="667" spans="1:4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</row>
    <row r="668" spans="1:4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</row>
    <row r="669" spans="1:4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</row>
    <row r="670" spans="1:4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</row>
    <row r="671" spans="1:4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</row>
    <row r="672" spans="1:4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</row>
    <row r="673" spans="1:4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</row>
    <row r="674" spans="1:4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</row>
    <row r="675" spans="1:4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</row>
    <row r="676" spans="1:4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</row>
    <row r="677" spans="1:4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</row>
    <row r="678" spans="1:4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</row>
    <row r="679" spans="1:4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</row>
    <row r="680" spans="1:4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</row>
    <row r="681" spans="1:4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</row>
    <row r="682" spans="1:4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</row>
    <row r="683" spans="1:4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</row>
    <row r="684" spans="1:4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</row>
    <row r="685" spans="1:4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</row>
    <row r="686" spans="1:4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</row>
    <row r="687" spans="1:4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</row>
    <row r="688" spans="1:4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</row>
    <row r="689" spans="1:4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</row>
    <row r="690" spans="1:4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</row>
    <row r="691" spans="1:4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</row>
    <row r="692" spans="1:4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</row>
    <row r="693" spans="1:4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</row>
    <row r="694" spans="1:4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</row>
    <row r="695" spans="1:4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</row>
    <row r="696" spans="1:4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</row>
    <row r="697" spans="1:4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</row>
    <row r="698" spans="1:4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</row>
    <row r="699" spans="1:4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</row>
    <row r="700" spans="1:4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</row>
    <row r="701" spans="1:4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</row>
    <row r="702" spans="1:4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</row>
    <row r="703" spans="1:4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</row>
    <row r="704" spans="1:4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</row>
    <row r="705" spans="1:4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</row>
    <row r="706" spans="1:4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</row>
    <row r="707" spans="1:4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</row>
    <row r="708" spans="1:4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</row>
    <row r="709" spans="1:4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</row>
    <row r="710" spans="1:4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</row>
    <row r="711" spans="1:4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</row>
    <row r="712" spans="1:4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</row>
    <row r="713" spans="1:4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</row>
    <row r="714" spans="1:4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</row>
    <row r="715" spans="1:4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</row>
    <row r="716" spans="1:4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</row>
    <row r="717" spans="1:4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</row>
    <row r="718" spans="1:4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</row>
    <row r="719" spans="1:4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</row>
    <row r="720" spans="1:4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</row>
    <row r="721" spans="1:4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</row>
    <row r="722" spans="1:4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</row>
    <row r="723" spans="1:4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</row>
    <row r="724" spans="1:4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</row>
    <row r="725" spans="1:4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</row>
    <row r="726" spans="1:4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</row>
    <row r="727" spans="1:4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</row>
    <row r="728" spans="1:4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</row>
    <row r="729" spans="1:4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</row>
    <row r="730" spans="1:4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</row>
    <row r="731" spans="1:4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</row>
    <row r="732" spans="1:4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</row>
    <row r="733" spans="1:4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</row>
    <row r="734" spans="1:4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</row>
    <row r="735" spans="1:4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</row>
    <row r="736" spans="1:4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</row>
    <row r="737" spans="1:4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</row>
    <row r="738" spans="1:4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</row>
    <row r="739" spans="1:4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</row>
    <row r="740" spans="1:4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</row>
    <row r="741" spans="1:4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</row>
    <row r="742" spans="1:4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</row>
    <row r="743" spans="1: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</row>
    <row r="744" spans="1:4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</row>
    <row r="745" spans="1:4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</row>
    <row r="746" spans="1:4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</row>
    <row r="747" spans="1:4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</row>
    <row r="748" spans="1:4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</row>
    <row r="749" spans="1:4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</row>
    <row r="750" spans="1:4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</row>
    <row r="751" spans="1:4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</row>
    <row r="752" spans="1:4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</row>
    <row r="753" spans="1:4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</row>
    <row r="754" spans="1:4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</row>
    <row r="755" spans="1:4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</row>
    <row r="756" spans="1:4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</row>
    <row r="757" spans="1:4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</row>
    <row r="758" spans="1:4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</row>
    <row r="759" spans="1:4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</row>
    <row r="760" spans="1:4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</row>
    <row r="761" spans="1:4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</row>
    <row r="762" spans="1:4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</row>
    <row r="763" spans="1:4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</row>
    <row r="764" spans="1:4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</row>
    <row r="765" spans="1:4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</row>
    <row r="766" spans="1:4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</row>
    <row r="767" spans="1:4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</row>
    <row r="768" spans="1:4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</row>
    <row r="769" spans="1:4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</row>
    <row r="770" spans="1:4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</row>
    <row r="771" spans="1:4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</row>
    <row r="772" spans="1:4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</row>
    <row r="773" spans="1:4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</row>
    <row r="774" spans="1:4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</row>
    <row r="775" spans="1:4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</row>
    <row r="776" spans="1:4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</row>
    <row r="777" spans="1:4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</row>
    <row r="778" spans="1:4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</row>
    <row r="779" spans="1:4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</row>
    <row r="780" spans="1:4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</row>
    <row r="781" spans="1:4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</row>
    <row r="782" spans="1:4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</row>
    <row r="783" spans="1:4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</row>
    <row r="784" spans="1:4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</row>
    <row r="785" spans="1:4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</row>
    <row r="786" spans="1:4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</row>
    <row r="787" spans="1:4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</row>
    <row r="788" spans="1:4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</row>
    <row r="789" spans="1:4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</row>
    <row r="790" spans="1:4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</row>
    <row r="791" spans="1:4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</row>
    <row r="792" spans="1:4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</row>
    <row r="793" spans="1:4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</row>
    <row r="794" spans="1:4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</row>
    <row r="795" spans="1:4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</row>
    <row r="796" spans="1:4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</row>
    <row r="797" spans="1:4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</row>
    <row r="798" spans="1:4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</row>
    <row r="799" spans="1:4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</row>
    <row r="800" spans="1:4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</row>
    <row r="801" spans="1:4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</row>
    <row r="802" spans="1:4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</row>
    <row r="803" spans="1:4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</row>
    <row r="804" spans="1:4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</row>
    <row r="805" spans="1:4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</row>
    <row r="806" spans="1:4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</row>
    <row r="807" spans="1:4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</row>
    <row r="808" spans="1:4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</row>
    <row r="809" spans="1:4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</row>
    <row r="810" spans="1:4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</row>
    <row r="811" spans="1:4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</row>
    <row r="812" spans="1:4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</row>
    <row r="813" spans="1:4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</row>
    <row r="814" spans="1:4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</row>
    <row r="815" spans="1:4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</row>
    <row r="816" spans="1:4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</row>
    <row r="817" spans="1:4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</row>
    <row r="818" spans="1:4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</row>
    <row r="819" spans="1:4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</row>
    <row r="820" spans="1:4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</row>
    <row r="821" spans="1:4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</row>
    <row r="822" spans="1:4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</row>
    <row r="823" spans="1:4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</row>
    <row r="824" spans="1:4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</row>
    <row r="825" spans="1:4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</row>
    <row r="826" spans="1:4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</row>
    <row r="827" spans="1:4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</row>
    <row r="828" spans="1:4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</row>
    <row r="829" spans="1:4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</row>
    <row r="830" spans="1:4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</row>
    <row r="831" spans="1:4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</row>
    <row r="832" spans="1:4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</row>
    <row r="833" spans="1:4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</row>
    <row r="834" spans="1:4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</row>
    <row r="835" spans="1:4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</row>
    <row r="836" spans="1:4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</row>
    <row r="837" spans="1:4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</row>
    <row r="838" spans="1:4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</row>
    <row r="839" spans="1:4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</row>
    <row r="840" spans="1:4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</row>
    <row r="841" spans="1:4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</row>
    <row r="842" spans="1:4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</row>
    <row r="843" spans="1: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</row>
    <row r="844" spans="1:4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</row>
    <row r="845" spans="1:4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</row>
    <row r="846" spans="1:4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</row>
    <row r="847" spans="1:4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</row>
    <row r="848" spans="1:4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</row>
    <row r="849" spans="1:4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</row>
    <row r="850" spans="1:4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</row>
    <row r="851" spans="1:4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</row>
    <row r="852" spans="1:4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</row>
    <row r="853" spans="1:4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</row>
    <row r="854" spans="1:4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</row>
    <row r="855" spans="1:4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</row>
    <row r="856" spans="1:4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</row>
    <row r="857" spans="1:4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</row>
    <row r="858" spans="1:4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</row>
    <row r="859" spans="1:4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</row>
    <row r="860" spans="1:4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</row>
    <row r="861" spans="1:4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</row>
    <row r="862" spans="1:4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</row>
    <row r="863" spans="1:4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</row>
    <row r="864" spans="1:4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</row>
    <row r="865" spans="1:4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</row>
    <row r="866" spans="1:4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</row>
    <row r="867" spans="1:4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</row>
    <row r="868" spans="1:4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</row>
    <row r="869" spans="1:4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</row>
    <row r="870" spans="1:4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</row>
    <row r="871" spans="1:4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</row>
    <row r="872" spans="1:4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</row>
    <row r="873" spans="1:4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</row>
    <row r="874" spans="1:4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</row>
    <row r="875" spans="1:4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</row>
    <row r="876" spans="1:4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</row>
    <row r="877" spans="1:4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</row>
    <row r="878" spans="1:4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</row>
    <row r="879" spans="1:4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</row>
    <row r="880" spans="1:4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</row>
    <row r="881" spans="1:4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</row>
    <row r="882" spans="1:4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</row>
    <row r="883" spans="1:4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</row>
    <row r="884" spans="1:4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</row>
    <row r="885" spans="1:4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</row>
    <row r="886" spans="1:4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</row>
    <row r="887" spans="1:4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</row>
    <row r="888" spans="1:4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</row>
    <row r="889" spans="1:4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</row>
    <row r="890" spans="1:4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</row>
    <row r="891" spans="1:4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</row>
    <row r="892" spans="1:4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</row>
    <row r="893" spans="1:4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</row>
    <row r="894" spans="1:4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</row>
    <row r="895" spans="1:4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</row>
    <row r="896" spans="1:4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</row>
    <row r="897" spans="1:4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</row>
    <row r="898" spans="1:4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</row>
    <row r="899" spans="1:4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</row>
    <row r="900" spans="1:4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</row>
    <row r="901" spans="1:4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</row>
    <row r="902" spans="1:4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</row>
    <row r="903" spans="1:4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</row>
    <row r="904" spans="1:4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</row>
    <row r="905" spans="1:4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</row>
    <row r="906" spans="1:4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</row>
    <row r="907" spans="1:4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</row>
    <row r="908" spans="1:4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</row>
    <row r="909" spans="1:4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</row>
    <row r="910" spans="1:4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</row>
    <row r="911" spans="1:4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</row>
    <row r="912" spans="1:4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</row>
    <row r="913" spans="1:4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</row>
    <row r="914" spans="1:4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</row>
    <row r="915" spans="1:4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</row>
    <row r="916" spans="1:4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</row>
    <row r="917" spans="1:4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</row>
    <row r="918" spans="1:4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</row>
    <row r="919" spans="1:4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</row>
    <row r="920" spans="1:4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</row>
    <row r="921" spans="1:4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</row>
    <row r="922" spans="1:4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</row>
    <row r="923" spans="1:4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</row>
    <row r="924" spans="1:4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</row>
    <row r="925" spans="1:4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</row>
    <row r="926" spans="1:4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</row>
    <row r="927" spans="1:4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</row>
    <row r="928" spans="1:4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</row>
    <row r="929" spans="1:4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</row>
    <row r="930" spans="1:4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</row>
    <row r="931" spans="1:4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</row>
    <row r="932" spans="1:4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</row>
    <row r="933" spans="1:4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</row>
    <row r="934" spans="1:4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</row>
    <row r="935" spans="1:4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</row>
    <row r="936" spans="1:4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</row>
    <row r="937" spans="1:4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</row>
    <row r="938" spans="1:4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</row>
    <row r="939" spans="1:4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</row>
    <row r="940" spans="1:4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</row>
    <row r="941" spans="1:4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</row>
    <row r="942" spans="1:4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</row>
    <row r="943" spans="1: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</row>
    <row r="944" spans="1:4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</row>
    <row r="945" spans="1:4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</row>
    <row r="946" spans="1:4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</row>
    <row r="947" spans="1:4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</row>
    <row r="948" spans="1:4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</row>
    <row r="949" spans="1:4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</row>
    <row r="950" spans="1:4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</row>
    <row r="951" spans="1:4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</row>
    <row r="952" spans="1:4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</row>
  </sheetData>
  <autoFilter ref="A4:AQ4">
    <sortState ref="A5:AQ93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70"/>
  <sheetViews>
    <sheetView view="pageLayout" topLeftCell="E1" workbookViewId="0">
      <selection activeCell="AS15" sqref="AS15"/>
    </sheetView>
  </sheetViews>
  <sheetFormatPr defaultRowHeight="15"/>
  <cols>
    <col min="1" max="2" width="4.28515625" customWidth="1"/>
    <col min="3" max="3" width="12.5703125" customWidth="1"/>
    <col min="4" max="4" width="11" customWidth="1"/>
    <col min="6" max="6" width="4.85546875" customWidth="1"/>
    <col min="7" max="31" width="2.140625" customWidth="1"/>
    <col min="32" max="32" width="3.5703125" customWidth="1"/>
    <col min="33" max="39" width="2.85546875" customWidth="1"/>
    <col min="40" max="42" width="2.140625" customWidth="1"/>
    <col min="43" max="43" width="11.140625" customWidth="1"/>
  </cols>
  <sheetData>
    <row r="1" spans="1:44" ht="38.25" customHeight="1">
      <c r="A1" s="19" t="s">
        <v>942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4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4" ht="51" customHeight="1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4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4" ht="66" customHeight="1">
      <c r="A5" s="3">
        <v>20</v>
      </c>
      <c r="B5" s="3">
        <v>820</v>
      </c>
      <c r="C5" s="3" t="s">
        <v>943</v>
      </c>
      <c r="D5" s="3" t="s">
        <v>612</v>
      </c>
      <c r="E5" s="3">
        <v>32</v>
      </c>
      <c r="F5" s="3"/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2</v>
      </c>
      <c r="O5" s="3">
        <v>0</v>
      </c>
      <c r="P5" s="3">
        <v>2</v>
      </c>
      <c r="Q5" s="3">
        <v>2</v>
      </c>
      <c r="R5" s="3">
        <v>1</v>
      </c>
      <c r="S5" s="3">
        <v>4</v>
      </c>
      <c r="T5" s="3">
        <v>4</v>
      </c>
      <c r="U5" s="3">
        <v>4</v>
      </c>
      <c r="V5" s="3">
        <v>3</v>
      </c>
      <c r="W5" s="3">
        <v>1</v>
      </c>
      <c r="X5" s="3">
        <v>3</v>
      </c>
      <c r="Y5" s="3">
        <v>3</v>
      </c>
      <c r="Z5" s="3">
        <v>3</v>
      </c>
      <c r="AA5" s="3">
        <v>3</v>
      </c>
      <c r="AB5" s="3">
        <v>3</v>
      </c>
      <c r="AC5" s="3">
        <v>0</v>
      </c>
      <c r="AD5" s="3">
        <v>0</v>
      </c>
      <c r="AE5" s="3">
        <v>0</v>
      </c>
      <c r="AF5" s="3">
        <f t="shared" ref="AF5:AF68" si="0">SUM(G5:AE5)</f>
        <v>45</v>
      </c>
      <c r="AG5" s="3">
        <v>11</v>
      </c>
      <c r="AH5" s="3">
        <v>20</v>
      </c>
      <c r="AI5" s="3">
        <v>14</v>
      </c>
      <c r="AJ5" s="3">
        <v>20</v>
      </c>
      <c r="AK5" s="3">
        <v>4</v>
      </c>
      <c r="AL5" s="3">
        <f>SUM(AG5:AK5)</f>
        <v>69</v>
      </c>
      <c r="AM5" s="3">
        <f t="shared" ref="AM5:AM68" si="1">SUM(AL5,AF5)</f>
        <v>114</v>
      </c>
      <c r="AN5" s="3"/>
      <c r="AO5" s="3"/>
      <c r="AP5" s="3"/>
      <c r="AQ5" s="3" t="s">
        <v>334</v>
      </c>
      <c r="AR5" t="s">
        <v>339</v>
      </c>
    </row>
    <row r="6" spans="1:44" ht="66" customHeight="1">
      <c r="A6" s="3">
        <v>62</v>
      </c>
      <c r="B6" s="3">
        <v>839</v>
      </c>
      <c r="C6" s="3" t="s">
        <v>944</v>
      </c>
      <c r="D6" s="3" t="s">
        <v>945</v>
      </c>
      <c r="E6" s="3">
        <v>33</v>
      </c>
      <c r="F6" s="3"/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2</v>
      </c>
      <c r="O6" s="3">
        <v>0</v>
      </c>
      <c r="P6" s="3">
        <v>0</v>
      </c>
      <c r="Q6" s="3">
        <v>2</v>
      </c>
      <c r="R6" s="3">
        <v>1</v>
      </c>
      <c r="S6" s="3">
        <v>4</v>
      </c>
      <c r="T6" s="3">
        <v>4</v>
      </c>
      <c r="U6" s="3">
        <v>4</v>
      </c>
      <c r="V6" s="3">
        <v>2</v>
      </c>
      <c r="W6" s="3">
        <v>3</v>
      </c>
      <c r="X6" s="3">
        <v>2</v>
      </c>
      <c r="Y6" s="3">
        <v>3</v>
      </c>
      <c r="Z6" s="3">
        <v>3</v>
      </c>
      <c r="AA6" s="3">
        <v>3</v>
      </c>
      <c r="AB6" s="3">
        <v>2</v>
      </c>
      <c r="AC6" s="3">
        <v>0</v>
      </c>
      <c r="AD6" s="3">
        <v>0</v>
      </c>
      <c r="AE6" s="3">
        <v>0</v>
      </c>
      <c r="AF6" s="3">
        <f t="shared" si="0"/>
        <v>42</v>
      </c>
      <c r="AG6" s="3">
        <v>20</v>
      </c>
      <c r="AH6" s="3">
        <v>20</v>
      </c>
      <c r="AI6" s="3">
        <v>7</v>
      </c>
      <c r="AJ6" s="3">
        <v>7</v>
      </c>
      <c r="AK6" s="3">
        <v>11</v>
      </c>
      <c r="AL6" s="3">
        <v>65</v>
      </c>
      <c r="AM6" s="3">
        <f t="shared" si="1"/>
        <v>107</v>
      </c>
      <c r="AN6" s="3"/>
      <c r="AO6" s="3"/>
      <c r="AP6" s="3"/>
      <c r="AQ6" s="3" t="s">
        <v>335</v>
      </c>
      <c r="AR6" t="s">
        <v>339</v>
      </c>
    </row>
    <row r="7" spans="1:44" ht="66" customHeight="1">
      <c r="A7" s="3">
        <v>46</v>
      </c>
      <c r="B7" s="3">
        <v>862</v>
      </c>
      <c r="C7" s="3" t="s">
        <v>946</v>
      </c>
      <c r="D7" s="3" t="s">
        <v>596</v>
      </c>
      <c r="E7" s="3">
        <v>1</v>
      </c>
      <c r="F7" s="3"/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2</v>
      </c>
      <c r="O7" s="3">
        <v>2</v>
      </c>
      <c r="P7" s="3">
        <v>2</v>
      </c>
      <c r="Q7" s="3">
        <v>2</v>
      </c>
      <c r="R7" s="3">
        <v>2</v>
      </c>
      <c r="S7" s="3">
        <v>4</v>
      </c>
      <c r="T7" s="3">
        <v>4</v>
      </c>
      <c r="U7" s="3">
        <v>2</v>
      </c>
      <c r="V7" s="3">
        <v>2</v>
      </c>
      <c r="W7" s="3">
        <v>3</v>
      </c>
      <c r="X7" s="3">
        <v>3</v>
      </c>
      <c r="Y7" s="3">
        <v>2</v>
      </c>
      <c r="Z7" s="3">
        <v>3</v>
      </c>
      <c r="AA7" s="3">
        <v>2</v>
      </c>
      <c r="AB7" s="3">
        <v>3</v>
      </c>
      <c r="AC7" s="3">
        <v>0</v>
      </c>
      <c r="AD7" s="3">
        <v>0</v>
      </c>
      <c r="AE7" s="3">
        <v>0</v>
      </c>
      <c r="AF7" s="3">
        <f t="shared" si="0"/>
        <v>45</v>
      </c>
      <c r="AG7" s="3">
        <v>2</v>
      </c>
      <c r="AH7" s="3">
        <v>2</v>
      </c>
      <c r="AI7" s="3">
        <v>16</v>
      </c>
      <c r="AJ7" s="3">
        <v>20</v>
      </c>
      <c r="AK7" s="3">
        <v>19</v>
      </c>
      <c r="AL7" s="3">
        <f>SUM(AG7:AK7)</f>
        <v>59</v>
      </c>
      <c r="AM7" s="3">
        <f t="shared" si="1"/>
        <v>104</v>
      </c>
      <c r="AN7" s="3"/>
      <c r="AO7" s="3"/>
      <c r="AP7" s="3"/>
      <c r="AQ7" s="3" t="s">
        <v>335</v>
      </c>
      <c r="AR7" t="s">
        <v>339</v>
      </c>
    </row>
    <row r="8" spans="1:44" ht="66" customHeight="1">
      <c r="A8" s="3">
        <v>63</v>
      </c>
      <c r="B8" s="3">
        <v>840</v>
      </c>
      <c r="C8" s="3" t="s">
        <v>947</v>
      </c>
      <c r="D8" s="3" t="s">
        <v>945</v>
      </c>
      <c r="E8" s="3">
        <v>33</v>
      </c>
      <c r="F8" s="3"/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3">
        <v>1</v>
      </c>
      <c r="N8" s="3">
        <v>2</v>
      </c>
      <c r="O8" s="3">
        <v>0</v>
      </c>
      <c r="P8" s="3">
        <v>0</v>
      </c>
      <c r="Q8" s="3">
        <v>2</v>
      </c>
      <c r="R8" s="3">
        <v>1</v>
      </c>
      <c r="S8" s="3">
        <v>4</v>
      </c>
      <c r="T8" s="3">
        <v>4</v>
      </c>
      <c r="U8" s="3">
        <v>4</v>
      </c>
      <c r="V8" s="3">
        <v>2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0</v>
      </c>
      <c r="AD8" s="3">
        <v>0</v>
      </c>
      <c r="AE8" s="3">
        <v>0</v>
      </c>
      <c r="AF8" s="3">
        <f t="shared" si="0"/>
        <v>43</v>
      </c>
      <c r="AG8" s="3">
        <v>20</v>
      </c>
      <c r="AH8" s="3">
        <v>18</v>
      </c>
      <c r="AI8" s="3">
        <v>7</v>
      </c>
      <c r="AJ8" s="3">
        <v>2</v>
      </c>
      <c r="AK8" s="3">
        <v>14</v>
      </c>
      <c r="AL8" s="3">
        <v>61</v>
      </c>
      <c r="AM8" s="3">
        <f t="shared" si="1"/>
        <v>104</v>
      </c>
      <c r="AN8" s="3"/>
      <c r="AO8" s="3"/>
      <c r="AP8" s="3"/>
      <c r="AQ8" s="3" t="s">
        <v>335</v>
      </c>
      <c r="AR8" t="s">
        <v>339</v>
      </c>
    </row>
    <row r="9" spans="1:44" ht="66" customHeight="1">
      <c r="A9" s="3">
        <v>6</v>
      </c>
      <c r="B9" s="3">
        <v>8134</v>
      </c>
      <c r="C9" s="3" t="s">
        <v>948</v>
      </c>
      <c r="D9" s="3" t="s">
        <v>474</v>
      </c>
      <c r="E9" s="3">
        <v>15</v>
      </c>
      <c r="F9" s="3"/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0</v>
      </c>
      <c r="O9" s="3">
        <v>0</v>
      </c>
      <c r="P9" s="3">
        <v>2</v>
      </c>
      <c r="Q9" s="3">
        <v>2</v>
      </c>
      <c r="R9" s="3">
        <v>1</v>
      </c>
      <c r="S9" s="3">
        <v>4</v>
      </c>
      <c r="T9" s="3">
        <v>4</v>
      </c>
      <c r="U9" s="3">
        <v>4</v>
      </c>
      <c r="V9" s="3">
        <v>2</v>
      </c>
      <c r="W9" s="3">
        <v>3</v>
      </c>
      <c r="X9" s="3">
        <v>3</v>
      </c>
      <c r="Y9" s="3">
        <v>3</v>
      </c>
      <c r="Z9" s="3">
        <v>2</v>
      </c>
      <c r="AA9" s="3">
        <v>3</v>
      </c>
      <c r="AB9" s="3">
        <v>3</v>
      </c>
      <c r="AC9" s="3">
        <v>0</v>
      </c>
      <c r="AD9" s="3">
        <v>0</v>
      </c>
      <c r="AE9" s="3">
        <v>0</v>
      </c>
      <c r="AF9" s="3">
        <f t="shared" si="0"/>
        <v>43</v>
      </c>
      <c r="AG9" s="3">
        <v>0</v>
      </c>
      <c r="AH9" s="3">
        <v>9</v>
      </c>
      <c r="AI9" s="3">
        <v>9</v>
      </c>
      <c r="AJ9" s="3">
        <v>20</v>
      </c>
      <c r="AK9" s="3">
        <v>9</v>
      </c>
      <c r="AL9" s="3">
        <f>SUM(AG9:AK9)</f>
        <v>47</v>
      </c>
      <c r="AM9" s="3">
        <f t="shared" si="1"/>
        <v>90</v>
      </c>
      <c r="AN9" s="3"/>
      <c r="AO9" s="3"/>
      <c r="AP9" s="3"/>
      <c r="AQ9" s="3" t="s">
        <v>335</v>
      </c>
      <c r="AR9" t="s">
        <v>339</v>
      </c>
    </row>
    <row r="10" spans="1:44" ht="66" customHeight="1">
      <c r="A10" s="3">
        <v>19</v>
      </c>
      <c r="B10" s="3">
        <v>819</v>
      </c>
      <c r="C10" s="3" t="s">
        <v>949</v>
      </c>
      <c r="D10" s="3" t="s">
        <v>612</v>
      </c>
      <c r="E10" s="3">
        <v>32</v>
      </c>
      <c r="F10" s="3"/>
      <c r="G10" s="3">
        <v>1</v>
      </c>
      <c r="H10" s="3">
        <v>1</v>
      </c>
      <c r="I10" s="3">
        <v>0</v>
      </c>
      <c r="J10" s="3">
        <v>1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2</v>
      </c>
      <c r="S10" s="3">
        <v>2</v>
      </c>
      <c r="T10" s="3">
        <v>4</v>
      </c>
      <c r="U10" s="3">
        <v>4</v>
      </c>
      <c r="V10" s="3">
        <v>3</v>
      </c>
      <c r="W10" s="3">
        <v>1</v>
      </c>
      <c r="X10" s="3">
        <v>2</v>
      </c>
      <c r="Y10" s="3">
        <v>1</v>
      </c>
      <c r="Z10" s="3">
        <v>3</v>
      </c>
      <c r="AA10" s="3">
        <v>3</v>
      </c>
      <c r="AB10" s="3">
        <v>3</v>
      </c>
      <c r="AC10" s="3">
        <v>0</v>
      </c>
      <c r="AD10" s="3">
        <v>0</v>
      </c>
      <c r="AE10" s="3">
        <v>0</v>
      </c>
      <c r="AF10" s="3">
        <f t="shared" si="0"/>
        <v>33</v>
      </c>
      <c r="AG10" s="3">
        <v>8</v>
      </c>
      <c r="AH10" s="3">
        <v>20</v>
      </c>
      <c r="AI10" s="3">
        <v>5</v>
      </c>
      <c r="AJ10" s="3">
        <v>20</v>
      </c>
      <c r="AK10" s="3">
        <v>2</v>
      </c>
      <c r="AL10" s="3">
        <f>SUM(AG10:AK10)</f>
        <v>55</v>
      </c>
      <c r="AM10" s="3">
        <f t="shared" si="1"/>
        <v>88</v>
      </c>
      <c r="AN10" s="3"/>
      <c r="AO10" s="3"/>
      <c r="AP10" s="3"/>
      <c r="AQ10" s="3" t="s">
        <v>335</v>
      </c>
      <c r="AR10" t="s">
        <v>339</v>
      </c>
    </row>
    <row r="11" spans="1:44" ht="66" customHeight="1">
      <c r="A11" s="3">
        <v>50</v>
      </c>
      <c r="B11" s="3">
        <v>825</v>
      </c>
      <c r="C11" s="3" t="s">
        <v>950</v>
      </c>
      <c r="D11" s="3" t="s">
        <v>523</v>
      </c>
      <c r="E11" s="3">
        <v>19</v>
      </c>
      <c r="F11" s="3"/>
      <c r="G11" s="3">
        <v>1</v>
      </c>
      <c r="H11" s="3">
        <v>0</v>
      </c>
      <c r="I11" s="3">
        <v>1</v>
      </c>
      <c r="J11" s="3">
        <v>1</v>
      </c>
      <c r="K11" s="3">
        <v>1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4</v>
      </c>
      <c r="T11" s="3">
        <v>4</v>
      </c>
      <c r="U11" s="3">
        <v>4</v>
      </c>
      <c r="V11" s="3">
        <v>2</v>
      </c>
      <c r="W11" s="3">
        <v>1</v>
      </c>
      <c r="X11" s="3">
        <v>2</v>
      </c>
      <c r="Y11" s="3">
        <v>3</v>
      </c>
      <c r="Z11" s="3">
        <v>1</v>
      </c>
      <c r="AA11" s="3">
        <v>3</v>
      </c>
      <c r="AB11" s="3">
        <v>3</v>
      </c>
      <c r="AC11" s="3">
        <v>0</v>
      </c>
      <c r="AD11" s="3">
        <v>0</v>
      </c>
      <c r="AE11" s="3">
        <v>0</v>
      </c>
      <c r="AF11" s="3">
        <f t="shared" si="0"/>
        <v>32</v>
      </c>
      <c r="AG11" s="3">
        <v>8</v>
      </c>
      <c r="AH11" s="3">
        <v>18</v>
      </c>
      <c r="AI11" s="3">
        <v>3</v>
      </c>
      <c r="AJ11" s="3">
        <v>17</v>
      </c>
      <c r="AK11" s="3">
        <v>9</v>
      </c>
      <c r="AL11" s="3">
        <f>SUM(AG11:AK11)</f>
        <v>55</v>
      </c>
      <c r="AM11" s="3">
        <f t="shared" si="1"/>
        <v>87</v>
      </c>
      <c r="AN11" s="3"/>
      <c r="AO11" s="3"/>
      <c r="AP11" s="3"/>
      <c r="AQ11" s="3" t="s">
        <v>335</v>
      </c>
      <c r="AR11" t="s">
        <v>339</v>
      </c>
    </row>
    <row r="12" spans="1:44" ht="66" customHeight="1">
      <c r="A12" s="3">
        <v>10</v>
      </c>
      <c r="B12" s="3">
        <v>8140</v>
      </c>
      <c r="C12" s="3" t="s">
        <v>951</v>
      </c>
      <c r="D12" s="3" t="s">
        <v>388</v>
      </c>
      <c r="E12" s="3" t="s">
        <v>665</v>
      </c>
      <c r="F12" s="3"/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0</v>
      </c>
      <c r="O12" s="3">
        <v>0</v>
      </c>
      <c r="P12" s="3">
        <v>2</v>
      </c>
      <c r="Q12" s="3">
        <v>2</v>
      </c>
      <c r="R12" s="3">
        <v>2</v>
      </c>
      <c r="S12" s="3">
        <v>4</v>
      </c>
      <c r="T12" s="3">
        <v>3</v>
      </c>
      <c r="U12" s="3">
        <v>4</v>
      </c>
      <c r="V12" s="3">
        <v>3</v>
      </c>
      <c r="W12" s="3">
        <v>0</v>
      </c>
      <c r="X12" s="3">
        <v>2</v>
      </c>
      <c r="Y12" s="3">
        <v>3</v>
      </c>
      <c r="Z12" s="3">
        <v>2</v>
      </c>
      <c r="AA12" s="3">
        <v>3</v>
      </c>
      <c r="AB12" s="3">
        <v>3</v>
      </c>
      <c r="AC12" s="3">
        <v>0</v>
      </c>
      <c r="AD12" s="3">
        <v>0</v>
      </c>
      <c r="AE12" s="3">
        <v>0</v>
      </c>
      <c r="AF12" s="3">
        <f t="shared" si="0"/>
        <v>39</v>
      </c>
      <c r="AG12" s="3">
        <v>6</v>
      </c>
      <c r="AH12" s="3">
        <v>9</v>
      </c>
      <c r="AI12" s="3">
        <v>12</v>
      </c>
      <c r="AJ12" s="3">
        <v>2</v>
      </c>
      <c r="AK12" s="3">
        <v>17</v>
      </c>
      <c r="AL12" s="3">
        <f>SUM(AG12:AK12)</f>
        <v>46</v>
      </c>
      <c r="AM12" s="3">
        <f t="shared" si="1"/>
        <v>85</v>
      </c>
      <c r="AN12" s="3"/>
      <c r="AO12" s="3"/>
      <c r="AP12" s="3"/>
      <c r="AQ12" s="3" t="s">
        <v>335</v>
      </c>
      <c r="AR12" t="s">
        <v>339</v>
      </c>
    </row>
    <row r="13" spans="1:44" ht="66" customHeight="1">
      <c r="A13" s="3">
        <v>17</v>
      </c>
      <c r="B13" s="3">
        <v>816</v>
      </c>
      <c r="C13" s="3" t="s">
        <v>952</v>
      </c>
      <c r="D13" s="3" t="s">
        <v>612</v>
      </c>
      <c r="E13" s="3">
        <v>32</v>
      </c>
      <c r="F13" s="3"/>
      <c r="G13" s="3">
        <v>0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2</v>
      </c>
      <c r="O13" s="3">
        <v>0</v>
      </c>
      <c r="P13" s="3">
        <v>2</v>
      </c>
      <c r="Q13" s="3">
        <v>0</v>
      </c>
      <c r="R13" s="3">
        <v>0</v>
      </c>
      <c r="S13" s="3">
        <v>0</v>
      </c>
      <c r="T13" s="3">
        <v>4</v>
      </c>
      <c r="U13" s="3">
        <v>2</v>
      </c>
      <c r="V13" s="3">
        <v>1</v>
      </c>
      <c r="W13" s="3">
        <v>0</v>
      </c>
      <c r="X13" s="3">
        <v>0</v>
      </c>
      <c r="Y13" s="3">
        <v>3</v>
      </c>
      <c r="Z13" s="3">
        <v>2</v>
      </c>
      <c r="AA13" s="3">
        <v>3</v>
      </c>
      <c r="AB13" s="3">
        <v>3</v>
      </c>
      <c r="AC13" s="3">
        <v>0</v>
      </c>
      <c r="AD13" s="3">
        <v>0</v>
      </c>
      <c r="AE13" s="3">
        <v>0</v>
      </c>
      <c r="AF13" s="3">
        <f t="shared" si="0"/>
        <v>28</v>
      </c>
      <c r="AG13" s="3">
        <v>12</v>
      </c>
      <c r="AH13" s="3">
        <v>3</v>
      </c>
      <c r="AI13" s="3">
        <v>17</v>
      </c>
      <c r="AJ13" s="3">
        <v>20</v>
      </c>
      <c r="AK13" s="3">
        <v>4</v>
      </c>
      <c r="AL13" s="3">
        <f>SUM(AG13:AK13)</f>
        <v>56</v>
      </c>
      <c r="AM13" s="3">
        <f t="shared" si="1"/>
        <v>84</v>
      </c>
      <c r="AN13" s="3"/>
      <c r="AO13" s="3"/>
      <c r="AP13" s="3"/>
      <c r="AQ13" s="3" t="s">
        <v>335</v>
      </c>
      <c r="AR13" t="s">
        <v>339</v>
      </c>
    </row>
    <row r="14" spans="1:44" ht="66" customHeight="1">
      <c r="A14" s="3">
        <v>21</v>
      </c>
      <c r="B14" s="3">
        <v>811</v>
      </c>
      <c r="C14" s="3" t="s">
        <v>953</v>
      </c>
      <c r="D14" s="3" t="s">
        <v>854</v>
      </c>
      <c r="E14" s="3">
        <v>5</v>
      </c>
      <c r="F14" s="3"/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0</v>
      </c>
      <c r="O14" s="3">
        <v>0</v>
      </c>
      <c r="P14" s="3">
        <v>2</v>
      </c>
      <c r="Q14" s="3">
        <v>2</v>
      </c>
      <c r="R14" s="3">
        <v>1</v>
      </c>
      <c r="S14" s="3">
        <v>4</v>
      </c>
      <c r="T14" s="3">
        <v>4</v>
      </c>
      <c r="U14" s="3">
        <v>4</v>
      </c>
      <c r="V14" s="3">
        <v>3</v>
      </c>
      <c r="W14" s="3">
        <v>3</v>
      </c>
      <c r="X14" s="3">
        <v>3</v>
      </c>
      <c r="Y14" s="3">
        <v>1</v>
      </c>
      <c r="Z14" s="3">
        <v>3</v>
      </c>
      <c r="AA14" s="3">
        <v>3</v>
      </c>
      <c r="AB14" s="3">
        <v>3</v>
      </c>
      <c r="AC14" s="3">
        <v>0</v>
      </c>
      <c r="AD14" s="3">
        <v>0</v>
      </c>
      <c r="AE14" s="3">
        <v>0</v>
      </c>
      <c r="AF14" s="3">
        <f t="shared" si="0"/>
        <v>43</v>
      </c>
      <c r="AG14" s="3">
        <v>6</v>
      </c>
      <c r="AH14" s="3">
        <v>0</v>
      </c>
      <c r="AI14" s="3">
        <v>9</v>
      </c>
      <c r="AJ14" s="3">
        <v>19</v>
      </c>
      <c r="AK14" s="3">
        <v>5</v>
      </c>
      <c r="AL14" s="3">
        <v>39</v>
      </c>
      <c r="AM14" s="3">
        <f t="shared" si="1"/>
        <v>82</v>
      </c>
      <c r="AN14" s="3"/>
      <c r="AO14" s="3"/>
      <c r="AP14" s="3"/>
      <c r="AQ14" s="3" t="s">
        <v>335</v>
      </c>
      <c r="AR14" t="s">
        <v>339</v>
      </c>
    </row>
    <row r="15" spans="1:44" ht="66" customHeight="1">
      <c r="A15" s="3">
        <v>66</v>
      </c>
      <c r="B15" s="3">
        <v>811</v>
      </c>
      <c r="C15" s="3" t="s">
        <v>953</v>
      </c>
      <c r="D15" s="3" t="s">
        <v>854</v>
      </c>
      <c r="E15" s="3">
        <v>5</v>
      </c>
      <c r="F15" s="3"/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0</v>
      </c>
      <c r="O15" s="3">
        <v>0</v>
      </c>
      <c r="P15" s="3">
        <v>2</v>
      </c>
      <c r="Q15" s="3">
        <v>2</v>
      </c>
      <c r="R15" s="3">
        <v>1</v>
      </c>
      <c r="S15" s="3">
        <v>4</v>
      </c>
      <c r="T15" s="3">
        <v>4</v>
      </c>
      <c r="U15" s="3">
        <v>4</v>
      </c>
      <c r="V15" s="3">
        <v>3</v>
      </c>
      <c r="W15" s="3">
        <v>3</v>
      </c>
      <c r="X15" s="3">
        <v>3</v>
      </c>
      <c r="Y15" s="3">
        <v>1</v>
      </c>
      <c r="Z15" s="3">
        <v>3</v>
      </c>
      <c r="AA15" s="3">
        <v>3</v>
      </c>
      <c r="AB15" s="3">
        <v>3</v>
      </c>
      <c r="AC15" s="3">
        <v>0</v>
      </c>
      <c r="AD15" s="3">
        <v>0</v>
      </c>
      <c r="AE15" s="3">
        <v>0</v>
      </c>
      <c r="AF15" s="3">
        <f t="shared" si="0"/>
        <v>43</v>
      </c>
      <c r="AG15" s="3">
        <v>6</v>
      </c>
      <c r="AH15" s="3">
        <v>0</v>
      </c>
      <c r="AI15" s="3">
        <v>9</v>
      </c>
      <c r="AJ15" s="3">
        <v>19</v>
      </c>
      <c r="AK15" s="3">
        <v>5</v>
      </c>
      <c r="AL15" s="3">
        <v>39</v>
      </c>
      <c r="AM15" s="3">
        <f t="shared" si="1"/>
        <v>82</v>
      </c>
      <c r="AN15" s="3"/>
      <c r="AO15" s="3"/>
      <c r="AP15" s="3"/>
      <c r="AQ15" s="3" t="s">
        <v>335</v>
      </c>
      <c r="AR15" t="s">
        <v>339</v>
      </c>
    </row>
    <row r="16" spans="1:44" ht="66" customHeight="1">
      <c r="A16" s="3">
        <v>54</v>
      </c>
      <c r="B16" s="3">
        <v>8110</v>
      </c>
      <c r="C16" s="3" t="s">
        <v>954</v>
      </c>
      <c r="D16" s="3" t="s">
        <v>847</v>
      </c>
      <c r="E16" s="3" t="s">
        <v>848</v>
      </c>
      <c r="F16" s="3"/>
      <c r="G16" s="3">
        <v>0</v>
      </c>
      <c r="H16" s="3">
        <v>0</v>
      </c>
      <c r="I16" s="3">
        <v>0</v>
      </c>
      <c r="J16" s="3">
        <v>1</v>
      </c>
      <c r="K16" s="3">
        <v>1</v>
      </c>
      <c r="L16" s="3">
        <v>1</v>
      </c>
      <c r="M16" s="3">
        <v>0</v>
      </c>
      <c r="N16" s="3">
        <v>2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3">
        <v>4</v>
      </c>
      <c r="U16" s="3">
        <v>4</v>
      </c>
      <c r="V16" s="3">
        <v>3</v>
      </c>
      <c r="W16" s="3">
        <v>0</v>
      </c>
      <c r="X16" s="3">
        <v>0</v>
      </c>
      <c r="Y16" s="3">
        <v>3</v>
      </c>
      <c r="Z16" s="3">
        <v>2</v>
      </c>
      <c r="AA16" s="3">
        <v>3</v>
      </c>
      <c r="AB16" s="3">
        <v>3</v>
      </c>
      <c r="AC16" s="3">
        <v>0</v>
      </c>
      <c r="AD16" s="3">
        <v>0</v>
      </c>
      <c r="AE16" s="3">
        <v>0</v>
      </c>
      <c r="AF16" s="3">
        <f t="shared" si="0"/>
        <v>34</v>
      </c>
      <c r="AG16" s="3">
        <v>13</v>
      </c>
      <c r="AH16" s="3">
        <v>10</v>
      </c>
      <c r="AI16" s="3">
        <v>7</v>
      </c>
      <c r="AJ16" s="3">
        <v>13</v>
      </c>
      <c r="AK16" s="3">
        <v>4</v>
      </c>
      <c r="AL16" s="3">
        <f t="shared" ref="AL16:AL22" si="2">SUM(AG16:AK16)</f>
        <v>47</v>
      </c>
      <c r="AM16" s="3">
        <f t="shared" si="1"/>
        <v>81</v>
      </c>
      <c r="AN16" s="3"/>
      <c r="AO16" s="3"/>
      <c r="AP16" s="3"/>
      <c r="AQ16" s="3" t="s">
        <v>335</v>
      </c>
    </row>
    <row r="17" spans="1:43" ht="66" customHeight="1">
      <c r="A17" s="3">
        <v>56</v>
      </c>
      <c r="B17" s="3">
        <v>892</v>
      </c>
      <c r="C17" s="3" t="s">
        <v>955</v>
      </c>
      <c r="D17" s="3" t="s">
        <v>874</v>
      </c>
      <c r="E17" s="3">
        <v>24</v>
      </c>
      <c r="F17" s="3"/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2</v>
      </c>
      <c r="O17" s="3">
        <v>0</v>
      </c>
      <c r="P17" s="3">
        <v>2</v>
      </c>
      <c r="Q17" s="3">
        <v>1</v>
      </c>
      <c r="R17" s="3">
        <v>2</v>
      </c>
      <c r="S17" s="3">
        <v>4</v>
      </c>
      <c r="T17" s="3">
        <v>4</v>
      </c>
      <c r="U17" s="3">
        <v>4</v>
      </c>
      <c r="V17" s="3">
        <v>2</v>
      </c>
      <c r="W17" s="3">
        <v>1</v>
      </c>
      <c r="X17" s="3">
        <v>3</v>
      </c>
      <c r="Y17" s="3">
        <v>3</v>
      </c>
      <c r="Z17" s="3">
        <v>3</v>
      </c>
      <c r="AA17" s="3">
        <v>3</v>
      </c>
      <c r="AB17" s="3">
        <v>2</v>
      </c>
      <c r="AC17" s="3">
        <v>0</v>
      </c>
      <c r="AD17" s="3">
        <v>0</v>
      </c>
      <c r="AE17" s="3">
        <v>0</v>
      </c>
      <c r="AF17" s="3">
        <f t="shared" si="0"/>
        <v>43</v>
      </c>
      <c r="AG17" s="3">
        <v>18</v>
      </c>
      <c r="AH17" s="3">
        <v>0</v>
      </c>
      <c r="AI17" s="3">
        <v>0</v>
      </c>
      <c r="AJ17" s="3">
        <v>8</v>
      </c>
      <c r="AK17" s="3">
        <v>9</v>
      </c>
      <c r="AL17" s="3">
        <f t="shared" si="2"/>
        <v>35</v>
      </c>
      <c r="AM17" s="3">
        <f t="shared" si="1"/>
        <v>78</v>
      </c>
      <c r="AN17" s="3"/>
      <c r="AO17" s="3"/>
      <c r="AP17" s="3"/>
      <c r="AQ17" s="3" t="s">
        <v>335</v>
      </c>
    </row>
    <row r="18" spans="1:43" ht="66" customHeight="1">
      <c r="A18" s="3">
        <v>5</v>
      </c>
      <c r="B18" s="3">
        <v>8133</v>
      </c>
      <c r="C18" s="3" t="s">
        <v>956</v>
      </c>
      <c r="D18" s="3" t="s">
        <v>474</v>
      </c>
      <c r="E18" s="3">
        <v>15</v>
      </c>
      <c r="F18" s="3"/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2</v>
      </c>
      <c r="O18" s="3">
        <v>0</v>
      </c>
      <c r="P18" s="3">
        <v>2</v>
      </c>
      <c r="Q18" s="3">
        <v>2</v>
      </c>
      <c r="R18" s="3">
        <v>1</v>
      </c>
      <c r="S18" s="3">
        <v>4</v>
      </c>
      <c r="T18" s="3">
        <v>3</v>
      </c>
      <c r="U18" s="3">
        <v>4</v>
      </c>
      <c r="V18" s="3">
        <v>2</v>
      </c>
      <c r="W18" s="3">
        <v>3</v>
      </c>
      <c r="X18" s="3">
        <v>3</v>
      </c>
      <c r="Y18" s="3">
        <v>3</v>
      </c>
      <c r="Z18" s="3">
        <v>3</v>
      </c>
      <c r="AA18" s="3">
        <v>3</v>
      </c>
      <c r="AB18" s="3">
        <v>3</v>
      </c>
      <c r="AC18" s="3">
        <v>0</v>
      </c>
      <c r="AD18" s="3">
        <v>0</v>
      </c>
      <c r="AE18" s="3">
        <v>0</v>
      </c>
      <c r="AF18" s="3">
        <f t="shared" si="0"/>
        <v>45</v>
      </c>
      <c r="AG18" s="3">
        <v>0</v>
      </c>
      <c r="AH18" s="3">
        <v>9</v>
      </c>
      <c r="AI18" s="3">
        <v>0</v>
      </c>
      <c r="AJ18" s="3">
        <v>19</v>
      </c>
      <c r="AK18" s="3">
        <v>3</v>
      </c>
      <c r="AL18" s="3">
        <f t="shared" si="2"/>
        <v>31</v>
      </c>
      <c r="AM18" s="3">
        <f t="shared" si="1"/>
        <v>76</v>
      </c>
      <c r="AN18" s="3"/>
      <c r="AO18" s="3"/>
      <c r="AP18" s="3"/>
      <c r="AQ18" s="3" t="s">
        <v>335</v>
      </c>
    </row>
    <row r="19" spans="1:43" ht="66" customHeight="1">
      <c r="A19" s="3">
        <v>4</v>
      </c>
      <c r="B19" s="3">
        <v>8132</v>
      </c>
      <c r="C19" s="3" t="s">
        <v>957</v>
      </c>
      <c r="D19" s="3" t="s">
        <v>474</v>
      </c>
      <c r="E19" s="3">
        <v>15</v>
      </c>
      <c r="F19" s="3"/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0</v>
      </c>
      <c r="O19" s="3">
        <v>0</v>
      </c>
      <c r="P19" s="3">
        <v>2</v>
      </c>
      <c r="Q19" s="3">
        <v>2</v>
      </c>
      <c r="R19" s="3">
        <v>1</v>
      </c>
      <c r="S19" s="3">
        <v>4</v>
      </c>
      <c r="T19" s="3">
        <v>4</v>
      </c>
      <c r="U19" s="3">
        <v>4</v>
      </c>
      <c r="V19" s="3">
        <v>2</v>
      </c>
      <c r="W19" s="3">
        <v>3</v>
      </c>
      <c r="X19" s="3">
        <v>3</v>
      </c>
      <c r="Y19" s="3">
        <v>0</v>
      </c>
      <c r="Z19" s="3">
        <v>3</v>
      </c>
      <c r="AA19" s="3">
        <v>3</v>
      </c>
      <c r="AB19" s="3">
        <v>3</v>
      </c>
      <c r="AC19" s="3">
        <v>0</v>
      </c>
      <c r="AD19" s="3">
        <v>0</v>
      </c>
      <c r="AE19" s="3">
        <v>0</v>
      </c>
      <c r="AF19" s="3">
        <f t="shared" si="0"/>
        <v>41</v>
      </c>
      <c r="AG19" s="3">
        <v>0</v>
      </c>
      <c r="AH19" s="3">
        <v>0</v>
      </c>
      <c r="AI19" s="3">
        <v>12</v>
      </c>
      <c r="AJ19" s="3">
        <v>20</v>
      </c>
      <c r="AK19" s="3">
        <v>2</v>
      </c>
      <c r="AL19" s="3">
        <f t="shared" si="2"/>
        <v>34</v>
      </c>
      <c r="AM19" s="3">
        <f t="shared" si="1"/>
        <v>75</v>
      </c>
      <c r="AN19" s="3"/>
      <c r="AO19" s="3"/>
      <c r="AP19" s="3"/>
      <c r="AQ19" s="3" t="s">
        <v>335</v>
      </c>
    </row>
    <row r="20" spans="1:43" ht="66" customHeight="1">
      <c r="A20" s="3">
        <v>22</v>
      </c>
      <c r="B20" s="3">
        <v>818</v>
      </c>
      <c r="C20" s="3" t="s">
        <v>958</v>
      </c>
      <c r="D20" s="3" t="s">
        <v>612</v>
      </c>
      <c r="E20" s="3">
        <v>32</v>
      </c>
      <c r="F20" s="3"/>
      <c r="G20" s="3">
        <v>0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2</v>
      </c>
      <c r="O20" s="3">
        <v>0</v>
      </c>
      <c r="P20" s="3">
        <v>2</v>
      </c>
      <c r="Q20" s="3">
        <v>2</v>
      </c>
      <c r="R20" s="3">
        <v>0</v>
      </c>
      <c r="S20" s="3">
        <v>4</v>
      </c>
      <c r="T20" s="3">
        <v>4</v>
      </c>
      <c r="U20" s="3">
        <v>2</v>
      </c>
      <c r="V20" s="3">
        <v>2</v>
      </c>
      <c r="W20" s="3">
        <v>1</v>
      </c>
      <c r="X20" s="3">
        <v>1</v>
      </c>
      <c r="Y20" s="3">
        <v>3</v>
      </c>
      <c r="Z20" s="3">
        <v>2</v>
      </c>
      <c r="AA20" s="3">
        <v>3</v>
      </c>
      <c r="AB20" s="3">
        <v>3</v>
      </c>
      <c r="AC20" s="3">
        <v>0</v>
      </c>
      <c r="AD20" s="3">
        <v>0</v>
      </c>
      <c r="AE20" s="3">
        <v>0</v>
      </c>
      <c r="AF20" s="3">
        <f t="shared" si="0"/>
        <v>37</v>
      </c>
      <c r="AG20" s="3">
        <v>11</v>
      </c>
      <c r="AH20" s="3">
        <v>9</v>
      </c>
      <c r="AI20" s="3">
        <v>7</v>
      </c>
      <c r="AJ20" s="3">
        <v>7</v>
      </c>
      <c r="AK20" s="3">
        <v>2</v>
      </c>
      <c r="AL20" s="3">
        <f t="shared" si="2"/>
        <v>36</v>
      </c>
      <c r="AM20" s="3">
        <f t="shared" si="1"/>
        <v>73</v>
      </c>
      <c r="AN20" s="3"/>
      <c r="AO20" s="3"/>
      <c r="AP20" s="3"/>
      <c r="AQ20" s="3" t="s">
        <v>338</v>
      </c>
    </row>
    <row r="21" spans="1:43" ht="66" customHeight="1">
      <c r="A21" s="3">
        <v>57</v>
      </c>
      <c r="B21" s="3">
        <v>894</v>
      </c>
      <c r="C21" s="3" t="s">
        <v>959</v>
      </c>
      <c r="D21" s="3" t="s">
        <v>874</v>
      </c>
      <c r="E21" s="3">
        <v>24</v>
      </c>
      <c r="F21" s="3"/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2</v>
      </c>
      <c r="O21" s="3">
        <v>0</v>
      </c>
      <c r="P21" s="3">
        <v>2</v>
      </c>
      <c r="Q21" s="3">
        <v>1</v>
      </c>
      <c r="R21" s="3">
        <v>2</v>
      </c>
      <c r="S21" s="3">
        <v>4</v>
      </c>
      <c r="T21" s="3">
        <v>4</v>
      </c>
      <c r="U21" s="3">
        <v>4</v>
      </c>
      <c r="V21" s="3">
        <v>2</v>
      </c>
      <c r="W21" s="3">
        <v>1</v>
      </c>
      <c r="X21" s="3">
        <v>3</v>
      </c>
      <c r="Y21" s="3">
        <v>1</v>
      </c>
      <c r="Z21" s="3">
        <v>3</v>
      </c>
      <c r="AA21" s="3">
        <v>3</v>
      </c>
      <c r="AB21" s="3">
        <v>2</v>
      </c>
      <c r="AC21" s="3">
        <v>0</v>
      </c>
      <c r="AD21" s="3">
        <v>0</v>
      </c>
      <c r="AE21" s="3">
        <v>0</v>
      </c>
      <c r="AF21" s="3">
        <f t="shared" si="0"/>
        <v>41</v>
      </c>
      <c r="AG21" s="3">
        <v>1</v>
      </c>
      <c r="AH21" s="3">
        <v>20</v>
      </c>
      <c r="AI21" s="3">
        <v>2</v>
      </c>
      <c r="AJ21" s="3">
        <v>7</v>
      </c>
      <c r="AK21" s="3">
        <v>2</v>
      </c>
      <c r="AL21" s="3">
        <f t="shared" si="2"/>
        <v>32</v>
      </c>
      <c r="AM21" s="3">
        <f t="shared" si="1"/>
        <v>73</v>
      </c>
      <c r="AN21" s="3"/>
      <c r="AO21" s="3"/>
      <c r="AP21" s="3"/>
      <c r="AQ21" s="3" t="s">
        <v>338</v>
      </c>
    </row>
    <row r="22" spans="1:43" ht="66" customHeight="1">
      <c r="A22" s="3">
        <v>37</v>
      </c>
      <c r="B22" s="3">
        <v>830</v>
      </c>
      <c r="C22" s="3" t="s">
        <v>960</v>
      </c>
      <c r="D22" s="3" t="s">
        <v>961</v>
      </c>
      <c r="E22" s="3">
        <v>9</v>
      </c>
      <c r="F22" s="3"/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2</v>
      </c>
      <c r="O22" s="3">
        <v>0</v>
      </c>
      <c r="P22" s="3">
        <v>2</v>
      </c>
      <c r="Q22" s="3">
        <v>2</v>
      </c>
      <c r="R22" s="3">
        <v>2</v>
      </c>
      <c r="S22" s="3">
        <v>4</v>
      </c>
      <c r="T22" s="3">
        <v>4</v>
      </c>
      <c r="U22" s="3">
        <v>2</v>
      </c>
      <c r="V22" s="3">
        <v>3</v>
      </c>
      <c r="W22" s="3">
        <v>3</v>
      </c>
      <c r="X22" s="3">
        <v>3</v>
      </c>
      <c r="Y22" s="3">
        <v>1</v>
      </c>
      <c r="Z22" s="3">
        <v>2</v>
      </c>
      <c r="AA22" s="3">
        <v>3</v>
      </c>
      <c r="AB22" s="3">
        <v>2</v>
      </c>
      <c r="AC22" s="3">
        <v>0</v>
      </c>
      <c r="AD22" s="3">
        <v>0</v>
      </c>
      <c r="AE22" s="3">
        <v>0</v>
      </c>
      <c r="AF22" s="3">
        <f t="shared" si="0"/>
        <v>42</v>
      </c>
      <c r="AG22" s="3">
        <v>1</v>
      </c>
      <c r="AH22" s="3">
        <v>0</v>
      </c>
      <c r="AI22" s="3">
        <v>9</v>
      </c>
      <c r="AJ22" s="3">
        <v>18</v>
      </c>
      <c r="AK22" s="3">
        <v>2</v>
      </c>
      <c r="AL22" s="3">
        <f t="shared" si="2"/>
        <v>30</v>
      </c>
      <c r="AM22" s="3">
        <f t="shared" si="1"/>
        <v>72</v>
      </c>
      <c r="AN22" s="3"/>
      <c r="AO22" s="3"/>
      <c r="AP22" s="3"/>
      <c r="AQ22" s="3" t="s">
        <v>338</v>
      </c>
    </row>
    <row r="23" spans="1:43" ht="66" customHeight="1">
      <c r="A23" s="3">
        <v>65</v>
      </c>
      <c r="B23" s="3">
        <v>807</v>
      </c>
      <c r="C23" s="3" t="s">
        <v>962</v>
      </c>
      <c r="D23" s="3" t="s">
        <v>854</v>
      </c>
      <c r="E23" s="3">
        <v>5</v>
      </c>
      <c r="F23" s="3"/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0</v>
      </c>
      <c r="O23" s="3">
        <v>0</v>
      </c>
      <c r="P23" s="3">
        <v>2</v>
      </c>
      <c r="Q23" s="3">
        <v>2</v>
      </c>
      <c r="R23" s="3">
        <v>2</v>
      </c>
      <c r="S23" s="3">
        <v>4</v>
      </c>
      <c r="T23" s="3">
        <v>4</v>
      </c>
      <c r="U23" s="3">
        <v>4</v>
      </c>
      <c r="V23" s="3">
        <v>3</v>
      </c>
      <c r="W23" s="3">
        <v>3</v>
      </c>
      <c r="X23" s="3">
        <v>3</v>
      </c>
      <c r="Y23" s="3">
        <v>0</v>
      </c>
      <c r="Z23" s="3">
        <v>3</v>
      </c>
      <c r="AA23" s="3">
        <v>3</v>
      </c>
      <c r="AB23" s="3">
        <v>3</v>
      </c>
      <c r="AC23" s="3">
        <v>0</v>
      </c>
      <c r="AD23" s="3">
        <v>0</v>
      </c>
      <c r="AE23" s="3">
        <v>0</v>
      </c>
      <c r="AF23" s="3">
        <f t="shared" si="0"/>
        <v>43</v>
      </c>
      <c r="AG23" s="3">
        <v>6</v>
      </c>
      <c r="AH23" s="3">
        <v>0</v>
      </c>
      <c r="AI23" s="3">
        <v>7</v>
      </c>
      <c r="AJ23" s="3">
        <v>7</v>
      </c>
      <c r="AK23" s="3">
        <v>9</v>
      </c>
      <c r="AL23" s="3">
        <v>29</v>
      </c>
      <c r="AM23" s="3">
        <f t="shared" si="1"/>
        <v>72</v>
      </c>
      <c r="AN23" s="3"/>
      <c r="AO23" s="3"/>
      <c r="AP23" s="3"/>
      <c r="AQ23" s="3" t="s">
        <v>338</v>
      </c>
    </row>
    <row r="24" spans="1:43" ht="66" customHeight="1">
      <c r="A24" s="3">
        <v>55</v>
      </c>
      <c r="B24" s="3">
        <v>8109</v>
      </c>
      <c r="C24" s="3" t="s">
        <v>963</v>
      </c>
      <c r="D24" s="3" t="s">
        <v>847</v>
      </c>
      <c r="E24" s="3" t="s">
        <v>848</v>
      </c>
      <c r="F24" s="3"/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1</v>
      </c>
      <c r="M24" s="3">
        <v>0</v>
      </c>
      <c r="N24" s="3">
        <v>2</v>
      </c>
      <c r="O24" s="3">
        <v>0</v>
      </c>
      <c r="P24" s="3">
        <v>2</v>
      </c>
      <c r="Q24" s="3">
        <v>0</v>
      </c>
      <c r="R24" s="3">
        <v>0</v>
      </c>
      <c r="S24" s="3">
        <v>2</v>
      </c>
      <c r="T24" s="3">
        <v>4</v>
      </c>
      <c r="U24" s="3">
        <v>4</v>
      </c>
      <c r="V24" s="3">
        <v>3</v>
      </c>
      <c r="W24" s="3">
        <v>1</v>
      </c>
      <c r="X24" s="3">
        <v>3</v>
      </c>
      <c r="Y24" s="3">
        <v>2</v>
      </c>
      <c r="Z24" s="3">
        <v>3</v>
      </c>
      <c r="AA24" s="3">
        <v>3</v>
      </c>
      <c r="AB24" s="3">
        <v>0</v>
      </c>
      <c r="AC24" s="3">
        <v>0</v>
      </c>
      <c r="AD24" s="3">
        <v>0</v>
      </c>
      <c r="AE24" s="3">
        <v>0</v>
      </c>
      <c r="AF24" s="3">
        <f t="shared" si="0"/>
        <v>31</v>
      </c>
      <c r="AG24" s="3">
        <v>8</v>
      </c>
      <c r="AH24" s="3">
        <v>9</v>
      </c>
      <c r="AI24" s="3">
        <v>9</v>
      </c>
      <c r="AJ24" s="3">
        <v>9</v>
      </c>
      <c r="AK24" s="3">
        <v>4</v>
      </c>
      <c r="AL24" s="3">
        <f>SUM(AG24:AK24)</f>
        <v>39</v>
      </c>
      <c r="AM24" s="3">
        <f t="shared" si="1"/>
        <v>70</v>
      </c>
      <c r="AN24" s="3"/>
      <c r="AO24" s="3"/>
      <c r="AP24" s="3"/>
      <c r="AQ24" s="3" t="s">
        <v>338</v>
      </c>
    </row>
    <row r="25" spans="1:43" ht="66" customHeight="1">
      <c r="A25" s="3">
        <v>58</v>
      </c>
      <c r="B25" s="3">
        <v>8100</v>
      </c>
      <c r="C25" s="3" t="s">
        <v>964</v>
      </c>
      <c r="D25" s="3" t="s">
        <v>668</v>
      </c>
      <c r="E25" s="3" t="s">
        <v>739</v>
      </c>
      <c r="F25" s="3"/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0</v>
      </c>
      <c r="N25" s="3">
        <v>1</v>
      </c>
      <c r="O25" s="3">
        <v>0</v>
      </c>
      <c r="P25" s="3">
        <v>2</v>
      </c>
      <c r="Q25" s="3">
        <v>0</v>
      </c>
      <c r="R25" s="3">
        <v>0</v>
      </c>
      <c r="S25" s="3">
        <v>1</v>
      </c>
      <c r="T25" s="3">
        <v>4</v>
      </c>
      <c r="U25" s="3">
        <v>1</v>
      </c>
      <c r="V25" s="3">
        <v>1</v>
      </c>
      <c r="W25" s="3">
        <v>1</v>
      </c>
      <c r="X25" s="3">
        <v>2</v>
      </c>
      <c r="Y25" s="3">
        <v>3</v>
      </c>
      <c r="Z25" s="3">
        <v>1</v>
      </c>
      <c r="AA25" s="3">
        <v>2</v>
      </c>
      <c r="AB25" s="3">
        <v>3</v>
      </c>
      <c r="AC25" s="3">
        <v>0</v>
      </c>
      <c r="AD25" s="3">
        <v>0</v>
      </c>
      <c r="AE25" s="3">
        <v>0</v>
      </c>
      <c r="AF25" s="3">
        <f t="shared" si="0"/>
        <v>28</v>
      </c>
      <c r="AG25" s="3">
        <v>13</v>
      </c>
      <c r="AH25" s="3">
        <v>9</v>
      </c>
      <c r="AI25" s="3">
        <v>5</v>
      </c>
      <c r="AJ25" s="3">
        <v>11</v>
      </c>
      <c r="AK25" s="3">
        <v>4</v>
      </c>
      <c r="AL25" s="3">
        <f>SUM(AG25:AK25)</f>
        <v>42</v>
      </c>
      <c r="AM25" s="3">
        <f t="shared" si="1"/>
        <v>70</v>
      </c>
      <c r="AN25" s="3"/>
      <c r="AO25" s="3"/>
      <c r="AP25" s="3"/>
      <c r="AQ25" s="3" t="s">
        <v>338</v>
      </c>
    </row>
    <row r="26" spans="1:43" ht="66" customHeight="1">
      <c r="A26" s="3">
        <v>8</v>
      </c>
      <c r="B26" s="3">
        <v>8137</v>
      </c>
      <c r="C26" s="3" t="s">
        <v>965</v>
      </c>
      <c r="D26" s="3" t="s">
        <v>388</v>
      </c>
      <c r="E26" s="3" t="s">
        <v>665</v>
      </c>
      <c r="F26" s="3"/>
      <c r="G26" s="3">
        <v>1</v>
      </c>
      <c r="H26" s="3">
        <v>0</v>
      </c>
      <c r="I26" s="3">
        <v>1</v>
      </c>
      <c r="J26" s="3">
        <v>0</v>
      </c>
      <c r="K26" s="3">
        <v>1</v>
      </c>
      <c r="L26" s="3">
        <v>1</v>
      </c>
      <c r="M26" s="3">
        <v>0</v>
      </c>
      <c r="N26" s="3">
        <v>0</v>
      </c>
      <c r="O26" s="3">
        <v>0</v>
      </c>
      <c r="P26" s="3">
        <v>2</v>
      </c>
      <c r="Q26" s="3">
        <v>2</v>
      </c>
      <c r="R26" s="3">
        <v>2</v>
      </c>
      <c r="S26" s="3">
        <v>4</v>
      </c>
      <c r="T26" s="3">
        <v>4</v>
      </c>
      <c r="U26" s="3">
        <v>4</v>
      </c>
      <c r="V26" s="3">
        <v>0</v>
      </c>
      <c r="W26" s="3">
        <v>1</v>
      </c>
      <c r="X26" s="3">
        <v>2</v>
      </c>
      <c r="Y26" s="3">
        <v>0</v>
      </c>
      <c r="Z26" s="3">
        <v>2</v>
      </c>
      <c r="AA26" s="3">
        <v>3</v>
      </c>
      <c r="AB26" s="3">
        <v>3</v>
      </c>
      <c r="AC26" s="3">
        <v>0</v>
      </c>
      <c r="AD26" s="3">
        <v>0</v>
      </c>
      <c r="AE26" s="3">
        <v>0</v>
      </c>
      <c r="AF26" s="3">
        <f t="shared" si="0"/>
        <v>33</v>
      </c>
      <c r="AG26" s="3">
        <v>6</v>
      </c>
      <c r="AH26" s="3">
        <v>9</v>
      </c>
      <c r="AI26" s="3">
        <v>10</v>
      </c>
      <c r="AJ26" s="3">
        <v>0</v>
      </c>
      <c r="AK26" s="3">
        <v>11</v>
      </c>
      <c r="AL26" s="3">
        <f>SUM(AG26:AK26)</f>
        <v>36</v>
      </c>
      <c r="AM26" s="3">
        <f t="shared" si="1"/>
        <v>69</v>
      </c>
      <c r="AN26" s="3"/>
      <c r="AO26" s="3"/>
      <c r="AP26" s="3"/>
      <c r="AQ26" s="3" t="s">
        <v>338</v>
      </c>
    </row>
    <row r="27" spans="1:43" ht="66" customHeight="1">
      <c r="A27" s="3">
        <v>15</v>
      </c>
      <c r="B27" s="3">
        <v>867</v>
      </c>
      <c r="C27" s="3" t="s">
        <v>966</v>
      </c>
      <c r="D27" s="3" t="s">
        <v>392</v>
      </c>
      <c r="E27" s="3">
        <v>4</v>
      </c>
      <c r="F27" s="3"/>
      <c r="G27" s="3">
        <v>1</v>
      </c>
      <c r="H27" s="3">
        <v>0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2</v>
      </c>
      <c r="O27" s="3">
        <v>0</v>
      </c>
      <c r="P27" s="3">
        <v>2</v>
      </c>
      <c r="Q27" s="3">
        <v>2</v>
      </c>
      <c r="R27" s="3">
        <v>2</v>
      </c>
      <c r="S27" s="3">
        <v>4</v>
      </c>
      <c r="T27" s="3">
        <v>4</v>
      </c>
      <c r="U27" s="3">
        <v>4</v>
      </c>
      <c r="V27" s="3">
        <v>2</v>
      </c>
      <c r="W27" s="3">
        <v>1</v>
      </c>
      <c r="X27" s="3">
        <v>1</v>
      </c>
      <c r="Y27" s="3">
        <v>1</v>
      </c>
      <c r="Z27" s="3">
        <v>3</v>
      </c>
      <c r="AA27" s="3">
        <v>3</v>
      </c>
      <c r="AB27" s="3">
        <v>3</v>
      </c>
      <c r="AC27" s="3">
        <v>0</v>
      </c>
      <c r="AD27" s="3">
        <v>0</v>
      </c>
      <c r="AE27" s="3">
        <v>0</v>
      </c>
      <c r="AF27" s="3">
        <f t="shared" si="0"/>
        <v>40</v>
      </c>
      <c r="AG27" s="3">
        <v>11</v>
      </c>
      <c r="AH27" s="3">
        <v>0</v>
      </c>
      <c r="AI27" s="3">
        <v>5</v>
      </c>
      <c r="AJ27" s="3">
        <v>11</v>
      </c>
      <c r="AK27" s="3">
        <v>2</v>
      </c>
      <c r="AL27" s="3">
        <v>29</v>
      </c>
      <c r="AM27" s="3">
        <f t="shared" si="1"/>
        <v>69</v>
      </c>
      <c r="AN27" s="3"/>
      <c r="AO27" s="3"/>
      <c r="AP27" s="3"/>
      <c r="AQ27" s="3" t="s">
        <v>338</v>
      </c>
    </row>
    <row r="28" spans="1:43" ht="66" customHeight="1">
      <c r="A28" s="3">
        <v>52</v>
      </c>
      <c r="B28" s="3">
        <v>886</v>
      </c>
      <c r="C28" s="3" t="s">
        <v>967</v>
      </c>
      <c r="D28" s="3" t="s">
        <v>780</v>
      </c>
      <c r="E28" s="3">
        <v>14</v>
      </c>
      <c r="F28" s="3"/>
      <c r="G28" s="3">
        <v>1</v>
      </c>
      <c r="H28" s="3">
        <v>0</v>
      </c>
      <c r="I28" s="3">
        <v>0</v>
      </c>
      <c r="J28" s="3">
        <v>1</v>
      </c>
      <c r="K28" s="3">
        <v>1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2</v>
      </c>
      <c r="T28" s="3">
        <v>2</v>
      </c>
      <c r="U28" s="3">
        <v>0</v>
      </c>
      <c r="V28" s="3">
        <v>2</v>
      </c>
      <c r="W28" s="3">
        <v>3</v>
      </c>
      <c r="X28" s="3">
        <v>0</v>
      </c>
      <c r="Y28" s="3">
        <v>3</v>
      </c>
      <c r="Z28" s="3">
        <v>2</v>
      </c>
      <c r="AA28" s="3">
        <v>3</v>
      </c>
      <c r="AB28" s="3">
        <v>3</v>
      </c>
      <c r="AC28" s="3">
        <v>0</v>
      </c>
      <c r="AD28" s="3">
        <v>0</v>
      </c>
      <c r="AE28" s="3">
        <v>0</v>
      </c>
      <c r="AF28" s="3">
        <f t="shared" si="0"/>
        <v>24</v>
      </c>
      <c r="AG28" s="3">
        <v>1</v>
      </c>
      <c r="AH28" s="3">
        <v>20</v>
      </c>
      <c r="AI28" s="3">
        <v>18</v>
      </c>
      <c r="AJ28" s="3">
        <v>2</v>
      </c>
      <c r="AK28" s="3">
        <v>2</v>
      </c>
      <c r="AL28" s="3">
        <f>SUM(AG28:AK28)</f>
        <v>43</v>
      </c>
      <c r="AM28" s="3">
        <f t="shared" si="1"/>
        <v>67</v>
      </c>
      <c r="AN28" s="3"/>
      <c r="AO28" s="3"/>
      <c r="AP28" s="3"/>
      <c r="AQ28" s="3" t="s">
        <v>338</v>
      </c>
    </row>
    <row r="29" spans="1:43" ht="66" customHeight="1">
      <c r="A29" s="3">
        <v>64</v>
      </c>
      <c r="B29" s="3">
        <v>806</v>
      </c>
      <c r="C29" s="3" t="s">
        <v>968</v>
      </c>
      <c r="D29" s="3" t="s">
        <v>854</v>
      </c>
      <c r="E29" s="3">
        <v>5</v>
      </c>
      <c r="F29" s="3"/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2</v>
      </c>
      <c r="O29" s="3">
        <v>0</v>
      </c>
      <c r="P29" s="3">
        <v>0</v>
      </c>
      <c r="Q29" s="3">
        <v>2</v>
      </c>
      <c r="R29" s="3">
        <v>2</v>
      </c>
      <c r="S29" s="3">
        <v>4</v>
      </c>
      <c r="T29" s="3">
        <v>4</v>
      </c>
      <c r="U29" s="3">
        <v>4</v>
      </c>
      <c r="V29" s="3">
        <v>3</v>
      </c>
      <c r="W29" s="3">
        <v>3</v>
      </c>
      <c r="X29" s="3">
        <v>3</v>
      </c>
      <c r="Y29" s="3">
        <v>0</v>
      </c>
      <c r="Z29" s="3">
        <v>3</v>
      </c>
      <c r="AA29" s="3">
        <v>3</v>
      </c>
      <c r="AB29" s="3">
        <v>3</v>
      </c>
      <c r="AC29" s="3">
        <v>0</v>
      </c>
      <c r="AD29" s="3">
        <v>0</v>
      </c>
      <c r="AE29" s="3">
        <v>0</v>
      </c>
      <c r="AF29" s="3">
        <f t="shared" si="0"/>
        <v>43</v>
      </c>
      <c r="AG29" s="3">
        <v>5</v>
      </c>
      <c r="AH29" s="3">
        <v>0</v>
      </c>
      <c r="AI29" s="3">
        <v>7</v>
      </c>
      <c r="AJ29" s="3">
        <v>3</v>
      </c>
      <c r="AK29" s="3">
        <v>9</v>
      </c>
      <c r="AL29" s="3">
        <v>24</v>
      </c>
      <c r="AM29" s="3">
        <f t="shared" si="1"/>
        <v>67</v>
      </c>
      <c r="AN29" s="3"/>
      <c r="AO29" s="3"/>
      <c r="AP29" s="3"/>
      <c r="AQ29" s="3" t="s">
        <v>338</v>
      </c>
    </row>
    <row r="30" spans="1:43" ht="66" customHeight="1">
      <c r="A30" s="3">
        <v>3</v>
      </c>
      <c r="B30" s="3">
        <v>8131</v>
      </c>
      <c r="C30" s="3" t="s">
        <v>969</v>
      </c>
      <c r="D30" s="3" t="s">
        <v>474</v>
      </c>
      <c r="E30" s="3">
        <v>15</v>
      </c>
      <c r="F30" s="3"/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0</v>
      </c>
      <c r="O30" s="3">
        <v>0</v>
      </c>
      <c r="P30" s="3">
        <v>2</v>
      </c>
      <c r="Q30" s="3">
        <v>2</v>
      </c>
      <c r="R30" s="3">
        <v>1</v>
      </c>
      <c r="S30" s="3">
        <v>4</v>
      </c>
      <c r="T30" s="3">
        <v>4</v>
      </c>
      <c r="U30" s="3">
        <v>4</v>
      </c>
      <c r="V30" s="3">
        <v>2</v>
      </c>
      <c r="W30" s="3">
        <v>1</v>
      </c>
      <c r="X30" s="3">
        <v>3</v>
      </c>
      <c r="Y30" s="3">
        <v>3</v>
      </c>
      <c r="Z30" s="3">
        <v>3</v>
      </c>
      <c r="AA30" s="3">
        <v>3</v>
      </c>
      <c r="AB30" s="3">
        <v>3</v>
      </c>
      <c r="AC30" s="3">
        <v>0</v>
      </c>
      <c r="AD30" s="3">
        <v>0</v>
      </c>
      <c r="AE30" s="3">
        <v>0</v>
      </c>
      <c r="AF30" s="3">
        <f t="shared" si="0"/>
        <v>42</v>
      </c>
      <c r="AG30" s="3">
        <v>1</v>
      </c>
      <c r="AH30" s="3">
        <v>0</v>
      </c>
      <c r="AI30" s="3">
        <v>12</v>
      </c>
      <c r="AJ30" s="3">
        <v>0</v>
      </c>
      <c r="AK30" s="3">
        <v>11</v>
      </c>
      <c r="AL30" s="3">
        <f t="shared" ref="AL30:AL70" si="3">SUM(AG30:AK30)</f>
        <v>24</v>
      </c>
      <c r="AM30" s="3">
        <f t="shared" si="1"/>
        <v>66</v>
      </c>
      <c r="AN30" s="3"/>
      <c r="AO30" s="3"/>
      <c r="AP30" s="3"/>
      <c r="AQ30" s="3" t="s">
        <v>338</v>
      </c>
    </row>
    <row r="31" spans="1:43" ht="66" customHeight="1">
      <c r="A31" s="3">
        <v>7</v>
      </c>
      <c r="B31" s="3">
        <v>8136</v>
      </c>
      <c r="C31" s="3" t="s">
        <v>970</v>
      </c>
      <c r="D31" s="3" t="s">
        <v>388</v>
      </c>
      <c r="E31" s="3" t="s">
        <v>665</v>
      </c>
      <c r="F31" s="3"/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0</v>
      </c>
      <c r="N31" s="3">
        <v>0</v>
      </c>
      <c r="O31" s="3">
        <v>0</v>
      </c>
      <c r="P31" s="3">
        <v>2</v>
      </c>
      <c r="Q31" s="3">
        <v>2</v>
      </c>
      <c r="R31" s="3">
        <v>2</v>
      </c>
      <c r="S31" s="3">
        <v>4</v>
      </c>
      <c r="T31" s="3">
        <v>4</v>
      </c>
      <c r="U31" s="3">
        <v>4</v>
      </c>
      <c r="V31" s="3">
        <v>3</v>
      </c>
      <c r="W31" s="3">
        <v>1</v>
      </c>
      <c r="X31" s="3">
        <v>2</v>
      </c>
      <c r="Y31" s="3">
        <v>1</v>
      </c>
      <c r="Z31" s="3">
        <v>2</v>
      </c>
      <c r="AA31" s="3">
        <v>3</v>
      </c>
      <c r="AB31" s="3">
        <v>3</v>
      </c>
      <c r="AC31" s="3">
        <v>0</v>
      </c>
      <c r="AD31" s="3">
        <v>0</v>
      </c>
      <c r="AE31" s="3">
        <v>0</v>
      </c>
      <c r="AF31" s="3">
        <f t="shared" si="0"/>
        <v>39</v>
      </c>
      <c r="AG31" s="3">
        <v>2</v>
      </c>
      <c r="AH31" s="3">
        <v>0</v>
      </c>
      <c r="AI31" s="3">
        <v>9</v>
      </c>
      <c r="AJ31" s="3">
        <v>7</v>
      </c>
      <c r="AK31" s="3">
        <v>9</v>
      </c>
      <c r="AL31" s="3">
        <f t="shared" si="3"/>
        <v>27</v>
      </c>
      <c r="AM31" s="3">
        <f t="shared" si="1"/>
        <v>66</v>
      </c>
      <c r="AN31" s="3"/>
      <c r="AO31" s="3"/>
      <c r="AP31" s="3"/>
      <c r="AQ31" s="3" t="s">
        <v>338</v>
      </c>
    </row>
    <row r="32" spans="1:43" ht="66" customHeight="1">
      <c r="A32" s="3">
        <v>14</v>
      </c>
      <c r="B32" s="3">
        <v>888</v>
      </c>
      <c r="C32" s="3" t="s">
        <v>971</v>
      </c>
      <c r="D32" s="3" t="s">
        <v>539</v>
      </c>
      <c r="E32" s="3">
        <v>31</v>
      </c>
      <c r="F32" s="3"/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0</v>
      </c>
      <c r="N32" s="3">
        <v>1</v>
      </c>
      <c r="O32" s="3">
        <v>0</v>
      </c>
      <c r="P32" s="3">
        <v>2</v>
      </c>
      <c r="Q32" s="3">
        <v>2</v>
      </c>
      <c r="R32" s="3">
        <v>2</v>
      </c>
      <c r="S32" s="3">
        <v>4</v>
      </c>
      <c r="T32" s="3">
        <v>2</v>
      </c>
      <c r="U32" s="3">
        <v>0</v>
      </c>
      <c r="V32" s="3">
        <v>1</v>
      </c>
      <c r="W32" s="3">
        <v>1</v>
      </c>
      <c r="X32" s="3">
        <v>3</v>
      </c>
      <c r="Y32" s="3">
        <v>3</v>
      </c>
      <c r="Z32" s="3">
        <v>1</v>
      </c>
      <c r="AA32" s="3">
        <v>3</v>
      </c>
      <c r="AB32" s="3">
        <v>2</v>
      </c>
      <c r="AC32" s="3">
        <v>0</v>
      </c>
      <c r="AD32" s="3">
        <v>0</v>
      </c>
      <c r="AE32" s="3">
        <v>0</v>
      </c>
      <c r="AF32" s="3">
        <f t="shared" si="0"/>
        <v>33</v>
      </c>
      <c r="AG32" s="3">
        <v>13</v>
      </c>
      <c r="AH32" s="3">
        <v>0</v>
      </c>
      <c r="AI32" s="3">
        <v>9</v>
      </c>
      <c r="AJ32" s="3">
        <v>7</v>
      </c>
      <c r="AK32" s="3">
        <v>2</v>
      </c>
      <c r="AL32" s="3">
        <f t="shared" si="3"/>
        <v>31</v>
      </c>
      <c r="AM32" s="3">
        <f t="shared" si="1"/>
        <v>64</v>
      </c>
      <c r="AN32" s="3"/>
      <c r="AO32" s="3"/>
      <c r="AP32" s="3"/>
      <c r="AQ32" s="3" t="s">
        <v>338</v>
      </c>
    </row>
    <row r="33" spans="1:43" ht="66" customHeight="1">
      <c r="A33" s="3">
        <v>39</v>
      </c>
      <c r="B33" s="3">
        <v>849</v>
      </c>
      <c r="C33" s="3" t="s">
        <v>972</v>
      </c>
      <c r="D33" s="3" t="s">
        <v>973</v>
      </c>
      <c r="E33" s="3">
        <v>29</v>
      </c>
      <c r="F33" s="3"/>
      <c r="G33" s="3">
        <v>1</v>
      </c>
      <c r="H33" s="3">
        <v>1</v>
      </c>
      <c r="I33" s="3">
        <v>0</v>
      </c>
      <c r="J33" s="3">
        <v>1</v>
      </c>
      <c r="K33" s="3">
        <v>1</v>
      </c>
      <c r="L33" s="3">
        <v>1</v>
      </c>
      <c r="M33" s="3">
        <v>0</v>
      </c>
      <c r="N33" s="3">
        <v>0</v>
      </c>
      <c r="O33" s="3">
        <v>0</v>
      </c>
      <c r="P33" s="3">
        <v>2</v>
      </c>
      <c r="Q33" s="3">
        <v>0</v>
      </c>
      <c r="R33" s="3">
        <v>0</v>
      </c>
      <c r="S33" s="3">
        <v>0</v>
      </c>
      <c r="T33" s="3">
        <v>4</v>
      </c>
      <c r="U33" s="3">
        <v>1</v>
      </c>
      <c r="V33" s="3">
        <v>1</v>
      </c>
      <c r="W33" s="3">
        <v>1</v>
      </c>
      <c r="X33" s="3">
        <v>2</v>
      </c>
      <c r="Y33" s="3">
        <v>1</v>
      </c>
      <c r="Z33" s="3">
        <v>2</v>
      </c>
      <c r="AA33" s="3">
        <v>3</v>
      </c>
      <c r="AB33" s="3">
        <v>1</v>
      </c>
      <c r="AC33" s="3">
        <v>0</v>
      </c>
      <c r="AD33" s="3">
        <v>0</v>
      </c>
      <c r="AE33" s="3">
        <v>0</v>
      </c>
      <c r="AF33" s="3">
        <f t="shared" si="0"/>
        <v>23</v>
      </c>
      <c r="AG33" s="3">
        <v>13</v>
      </c>
      <c r="AH33" s="3">
        <v>11</v>
      </c>
      <c r="AI33" s="3">
        <v>9</v>
      </c>
      <c r="AJ33" s="3">
        <v>3</v>
      </c>
      <c r="AK33" s="3">
        <v>4</v>
      </c>
      <c r="AL33" s="3">
        <f t="shared" si="3"/>
        <v>40</v>
      </c>
      <c r="AM33" s="3">
        <f t="shared" si="1"/>
        <v>63</v>
      </c>
      <c r="AN33" s="3"/>
      <c r="AO33" s="3"/>
      <c r="AP33" s="3"/>
      <c r="AQ33" s="3" t="s">
        <v>338</v>
      </c>
    </row>
    <row r="34" spans="1:43" ht="66" customHeight="1">
      <c r="A34" s="3">
        <v>43</v>
      </c>
      <c r="B34" s="3">
        <v>837</v>
      </c>
      <c r="C34" s="3" t="s">
        <v>974</v>
      </c>
      <c r="D34" s="3" t="s">
        <v>497</v>
      </c>
      <c r="E34" s="3">
        <v>12</v>
      </c>
      <c r="F34" s="3"/>
      <c r="G34" s="3">
        <v>1</v>
      </c>
      <c r="H34" s="3">
        <v>0</v>
      </c>
      <c r="I34" s="3">
        <v>1</v>
      </c>
      <c r="J34" s="3">
        <v>1</v>
      </c>
      <c r="K34" s="3">
        <v>1</v>
      </c>
      <c r="L34" s="3">
        <v>1</v>
      </c>
      <c r="M34" s="3">
        <v>0</v>
      </c>
      <c r="N34" s="3">
        <v>2</v>
      </c>
      <c r="O34" s="3">
        <v>0</v>
      </c>
      <c r="P34" s="3">
        <v>2</v>
      </c>
      <c r="Q34" s="3">
        <v>2</v>
      </c>
      <c r="R34" s="3">
        <v>1</v>
      </c>
      <c r="S34" s="3">
        <v>4</v>
      </c>
      <c r="T34" s="3">
        <v>1</v>
      </c>
      <c r="U34" s="3">
        <v>2</v>
      </c>
      <c r="V34" s="3">
        <v>1</v>
      </c>
      <c r="W34" s="3">
        <v>2</v>
      </c>
      <c r="X34" s="3">
        <v>0</v>
      </c>
      <c r="Y34" s="3">
        <v>2</v>
      </c>
      <c r="Z34" s="3">
        <v>3</v>
      </c>
      <c r="AA34" s="3">
        <v>3</v>
      </c>
      <c r="AB34" s="3">
        <v>0</v>
      </c>
      <c r="AC34" s="3">
        <v>0</v>
      </c>
      <c r="AD34" s="3">
        <v>0</v>
      </c>
      <c r="AE34" s="3">
        <v>0</v>
      </c>
      <c r="AF34" s="3">
        <f t="shared" si="0"/>
        <v>30</v>
      </c>
      <c r="AG34" s="3">
        <v>8</v>
      </c>
      <c r="AH34" s="3">
        <v>20</v>
      </c>
      <c r="AI34" s="3">
        <v>5</v>
      </c>
      <c r="AJ34" s="3">
        <v>0</v>
      </c>
      <c r="AK34" s="3">
        <v>0</v>
      </c>
      <c r="AL34" s="3">
        <f t="shared" si="3"/>
        <v>33</v>
      </c>
      <c r="AM34" s="3">
        <f t="shared" si="1"/>
        <v>63</v>
      </c>
      <c r="AN34" s="3"/>
      <c r="AO34" s="3"/>
      <c r="AP34" s="3"/>
      <c r="AQ34" s="3" t="s">
        <v>338</v>
      </c>
    </row>
    <row r="35" spans="1:43" ht="66" customHeight="1">
      <c r="A35" s="3">
        <v>45</v>
      </c>
      <c r="B35" s="3">
        <v>859</v>
      </c>
      <c r="C35" s="3" t="s">
        <v>975</v>
      </c>
      <c r="D35" s="3" t="s">
        <v>596</v>
      </c>
      <c r="E35" s="3">
        <v>1</v>
      </c>
      <c r="F35" s="3"/>
      <c r="G35" s="3">
        <v>1</v>
      </c>
      <c r="H35" s="3">
        <v>0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2</v>
      </c>
      <c r="O35" s="3">
        <v>2</v>
      </c>
      <c r="P35" s="3">
        <v>0</v>
      </c>
      <c r="Q35" s="3">
        <v>2</v>
      </c>
      <c r="R35" s="3">
        <v>2</v>
      </c>
      <c r="S35" s="3">
        <v>4</v>
      </c>
      <c r="T35" s="3">
        <v>4</v>
      </c>
      <c r="U35" s="3">
        <v>4</v>
      </c>
      <c r="V35" s="3">
        <v>2</v>
      </c>
      <c r="W35" s="3">
        <v>3</v>
      </c>
      <c r="X35" s="3">
        <v>2</v>
      </c>
      <c r="Y35" s="3">
        <v>1</v>
      </c>
      <c r="Z35" s="3">
        <v>1</v>
      </c>
      <c r="AA35" s="3">
        <v>3</v>
      </c>
      <c r="AB35" s="3">
        <v>2</v>
      </c>
      <c r="AC35" s="3">
        <v>0</v>
      </c>
      <c r="AD35" s="3">
        <v>0</v>
      </c>
      <c r="AE35" s="3">
        <v>0</v>
      </c>
      <c r="AF35" s="3">
        <f t="shared" si="0"/>
        <v>40</v>
      </c>
      <c r="AG35" s="3">
        <v>3</v>
      </c>
      <c r="AH35" s="3">
        <v>0</v>
      </c>
      <c r="AI35" s="3">
        <v>13</v>
      </c>
      <c r="AJ35" s="3">
        <v>0</v>
      </c>
      <c r="AK35" s="3">
        <v>7</v>
      </c>
      <c r="AL35" s="3">
        <f t="shared" si="3"/>
        <v>23</v>
      </c>
      <c r="AM35" s="3">
        <f t="shared" si="1"/>
        <v>63</v>
      </c>
      <c r="AN35" s="3"/>
      <c r="AO35" s="3"/>
      <c r="AP35" s="3"/>
      <c r="AQ35" s="3" t="s">
        <v>338</v>
      </c>
    </row>
    <row r="36" spans="1:43" ht="66" customHeight="1">
      <c r="A36" s="3">
        <v>9</v>
      </c>
      <c r="B36" s="3">
        <v>8138</v>
      </c>
      <c r="C36" s="3" t="s">
        <v>976</v>
      </c>
      <c r="D36" s="3" t="s">
        <v>388</v>
      </c>
      <c r="E36" s="3" t="s">
        <v>665</v>
      </c>
      <c r="F36" s="3"/>
      <c r="G36" s="3">
        <v>1</v>
      </c>
      <c r="H36" s="3">
        <v>0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0</v>
      </c>
      <c r="O36" s="3">
        <v>0</v>
      </c>
      <c r="P36" s="3">
        <v>2</v>
      </c>
      <c r="Q36" s="3">
        <v>2</v>
      </c>
      <c r="R36" s="3">
        <v>2</v>
      </c>
      <c r="S36" s="3">
        <v>4</v>
      </c>
      <c r="T36" s="3">
        <v>4</v>
      </c>
      <c r="U36" s="3">
        <v>1</v>
      </c>
      <c r="V36" s="3">
        <v>3</v>
      </c>
      <c r="W36" s="3">
        <v>0</v>
      </c>
      <c r="X36" s="3">
        <v>2</v>
      </c>
      <c r="Y36" s="3">
        <v>3</v>
      </c>
      <c r="Z36" s="3">
        <v>2</v>
      </c>
      <c r="AA36" s="3">
        <v>3</v>
      </c>
      <c r="AB36" s="3">
        <v>3</v>
      </c>
      <c r="AC36" s="3">
        <v>0</v>
      </c>
      <c r="AD36" s="3">
        <v>0</v>
      </c>
      <c r="AE36" s="3">
        <v>0</v>
      </c>
      <c r="AF36" s="3">
        <f t="shared" si="0"/>
        <v>37</v>
      </c>
      <c r="AG36" s="3">
        <v>2</v>
      </c>
      <c r="AH36" s="3">
        <v>0</v>
      </c>
      <c r="AI36" s="3">
        <v>10</v>
      </c>
      <c r="AJ36" s="3">
        <v>2</v>
      </c>
      <c r="AK36" s="3">
        <v>11</v>
      </c>
      <c r="AL36" s="3">
        <f t="shared" si="3"/>
        <v>25</v>
      </c>
      <c r="AM36" s="3">
        <f t="shared" si="1"/>
        <v>62</v>
      </c>
      <c r="AN36" s="3"/>
      <c r="AO36" s="3"/>
      <c r="AP36" s="3"/>
      <c r="AQ36" s="3" t="s">
        <v>338</v>
      </c>
    </row>
    <row r="37" spans="1:43" ht="66" customHeight="1">
      <c r="A37" s="3">
        <v>11</v>
      </c>
      <c r="B37" s="3">
        <v>8149</v>
      </c>
      <c r="C37" s="3" t="s">
        <v>977</v>
      </c>
      <c r="D37" s="3" t="s">
        <v>930</v>
      </c>
      <c r="E37" s="3">
        <v>20</v>
      </c>
      <c r="F37" s="3"/>
      <c r="G37" s="3">
        <v>0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2</v>
      </c>
      <c r="O37" s="3">
        <v>0</v>
      </c>
      <c r="P37" s="3">
        <v>2</v>
      </c>
      <c r="Q37" s="3">
        <v>0</v>
      </c>
      <c r="R37" s="3">
        <v>0</v>
      </c>
      <c r="S37" s="3">
        <v>4</v>
      </c>
      <c r="T37" s="3">
        <v>4</v>
      </c>
      <c r="U37" s="3">
        <v>4</v>
      </c>
      <c r="V37" s="3">
        <v>3</v>
      </c>
      <c r="W37" s="3">
        <v>1</v>
      </c>
      <c r="X37" s="3">
        <v>3</v>
      </c>
      <c r="Y37" s="3">
        <v>3</v>
      </c>
      <c r="Z37" s="3">
        <v>2</v>
      </c>
      <c r="AA37" s="3">
        <v>3</v>
      </c>
      <c r="AB37" s="3">
        <v>3</v>
      </c>
      <c r="AC37" s="3">
        <v>0</v>
      </c>
      <c r="AD37" s="3">
        <v>0</v>
      </c>
      <c r="AE37" s="3">
        <v>0</v>
      </c>
      <c r="AF37" s="3">
        <f t="shared" si="0"/>
        <v>40</v>
      </c>
      <c r="AG37" s="3">
        <v>3</v>
      </c>
      <c r="AH37" s="3">
        <v>2</v>
      </c>
      <c r="AI37" s="3">
        <v>10</v>
      </c>
      <c r="AJ37" s="3">
        <v>0</v>
      </c>
      <c r="AK37" s="3">
        <v>6</v>
      </c>
      <c r="AL37" s="3">
        <f t="shared" si="3"/>
        <v>21</v>
      </c>
      <c r="AM37" s="3">
        <f t="shared" si="1"/>
        <v>61</v>
      </c>
      <c r="AN37" s="3"/>
      <c r="AO37" s="3"/>
      <c r="AP37" s="3"/>
      <c r="AQ37" s="3" t="s">
        <v>338</v>
      </c>
    </row>
    <row r="38" spans="1:43" ht="66" customHeight="1">
      <c r="A38" s="3">
        <v>27</v>
      </c>
      <c r="B38" s="3">
        <v>882</v>
      </c>
      <c r="C38" s="3" t="s">
        <v>978</v>
      </c>
      <c r="D38" s="3" t="s">
        <v>979</v>
      </c>
      <c r="E38" s="3">
        <v>23</v>
      </c>
      <c r="F38" s="3"/>
      <c r="G38" s="3">
        <v>1</v>
      </c>
      <c r="H38" s="3">
        <v>0</v>
      </c>
      <c r="I38" s="3">
        <v>0</v>
      </c>
      <c r="J38" s="3">
        <v>1</v>
      </c>
      <c r="K38" s="3">
        <v>1</v>
      </c>
      <c r="L38" s="3">
        <v>1</v>
      </c>
      <c r="M38" s="3">
        <v>1</v>
      </c>
      <c r="N38" s="3">
        <v>0</v>
      </c>
      <c r="O38" s="3">
        <v>0</v>
      </c>
      <c r="P38" s="3">
        <v>1</v>
      </c>
      <c r="Q38" s="3">
        <v>0</v>
      </c>
      <c r="R38" s="3">
        <v>0</v>
      </c>
      <c r="S38" s="3">
        <v>2</v>
      </c>
      <c r="T38" s="3">
        <v>4</v>
      </c>
      <c r="U38" s="3">
        <v>0</v>
      </c>
      <c r="V38" s="3">
        <v>1</v>
      </c>
      <c r="W38" s="3">
        <v>1</v>
      </c>
      <c r="X38" s="3">
        <v>1</v>
      </c>
      <c r="Y38" s="3">
        <v>3</v>
      </c>
      <c r="Z38" s="3">
        <v>3</v>
      </c>
      <c r="AA38" s="3">
        <v>3</v>
      </c>
      <c r="AB38" s="3">
        <v>0</v>
      </c>
      <c r="AC38" s="3">
        <v>0</v>
      </c>
      <c r="AD38" s="3">
        <v>0</v>
      </c>
      <c r="AE38" s="3">
        <v>0</v>
      </c>
      <c r="AF38" s="3">
        <f t="shared" si="0"/>
        <v>24</v>
      </c>
      <c r="AG38" s="3">
        <v>18</v>
      </c>
      <c r="AH38" s="3">
        <v>3</v>
      </c>
      <c r="AI38" s="3">
        <v>5</v>
      </c>
      <c r="AJ38" s="3">
        <v>5</v>
      </c>
      <c r="AK38" s="3">
        <v>4</v>
      </c>
      <c r="AL38" s="3">
        <f t="shared" si="3"/>
        <v>35</v>
      </c>
      <c r="AM38" s="3">
        <f t="shared" si="1"/>
        <v>59</v>
      </c>
      <c r="AN38" s="3"/>
      <c r="AO38" s="3"/>
      <c r="AP38" s="3"/>
      <c r="AQ38" s="3" t="s">
        <v>338</v>
      </c>
    </row>
    <row r="39" spans="1:43" ht="66" customHeight="1">
      <c r="A39" s="3">
        <v>30</v>
      </c>
      <c r="B39" s="3">
        <v>880</v>
      </c>
      <c r="C39" s="3" t="s">
        <v>980</v>
      </c>
      <c r="D39" s="3" t="s">
        <v>979</v>
      </c>
      <c r="E39" s="3">
        <v>23</v>
      </c>
      <c r="F39" s="3"/>
      <c r="G39" s="3">
        <v>1</v>
      </c>
      <c r="H39" s="3">
        <v>0</v>
      </c>
      <c r="I39" s="3">
        <v>0</v>
      </c>
      <c r="J39" s="3">
        <v>1</v>
      </c>
      <c r="K39" s="3">
        <v>0</v>
      </c>
      <c r="L39" s="3">
        <v>1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1</v>
      </c>
      <c r="S39" s="3">
        <v>2</v>
      </c>
      <c r="T39" s="3">
        <v>4</v>
      </c>
      <c r="U39" s="3">
        <v>1</v>
      </c>
      <c r="V39" s="3">
        <v>1</v>
      </c>
      <c r="W39" s="3">
        <v>3</v>
      </c>
      <c r="X39" s="3">
        <v>0</v>
      </c>
      <c r="Y39" s="3">
        <v>3</v>
      </c>
      <c r="Z39" s="3">
        <v>1</v>
      </c>
      <c r="AA39" s="3">
        <v>1</v>
      </c>
      <c r="AB39" s="3">
        <v>2</v>
      </c>
      <c r="AC39" s="3">
        <v>0</v>
      </c>
      <c r="AD39" s="3">
        <v>0</v>
      </c>
      <c r="AE39" s="3">
        <v>0</v>
      </c>
      <c r="AF39" s="3">
        <f t="shared" si="0"/>
        <v>22</v>
      </c>
      <c r="AG39" s="3">
        <v>11</v>
      </c>
      <c r="AH39" s="3">
        <v>9</v>
      </c>
      <c r="AI39" s="3">
        <v>3</v>
      </c>
      <c r="AJ39" s="3">
        <v>9</v>
      </c>
      <c r="AK39" s="3">
        <v>5</v>
      </c>
      <c r="AL39" s="3">
        <f t="shared" si="3"/>
        <v>37</v>
      </c>
      <c r="AM39" s="3">
        <f t="shared" si="1"/>
        <v>59</v>
      </c>
      <c r="AN39" s="3"/>
      <c r="AO39" s="3"/>
      <c r="AP39" s="3"/>
      <c r="AQ39" s="3" t="s">
        <v>338</v>
      </c>
    </row>
    <row r="40" spans="1:43" ht="66" customHeight="1">
      <c r="A40" s="3">
        <v>40</v>
      </c>
      <c r="B40" s="3">
        <v>850</v>
      </c>
      <c r="C40" s="3" t="s">
        <v>981</v>
      </c>
      <c r="D40" s="3" t="s">
        <v>973</v>
      </c>
      <c r="E40" s="3">
        <v>29</v>
      </c>
      <c r="F40" s="3"/>
      <c r="G40" s="3">
        <v>1</v>
      </c>
      <c r="H40" s="3">
        <v>1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2</v>
      </c>
      <c r="U40" s="3">
        <v>2</v>
      </c>
      <c r="V40" s="3">
        <v>1</v>
      </c>
      <c r="W40" s="3">
        <v>1</v>
      </c>
      <c r="X40" s="3">
        <v>2</v>
      </c>
      <c r="Y40" s="3">
        <v>1</v>
      </c>
      <c r="Z40" s="3">
        <v>1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f t="shared" si="0"/>
        <v>14</v>
      </c>
      <c r="AG40" s="3">
        <v>6</v>
      </c>
      <c r="AH40" s="3">
        <v>0</v>
      </c>
      <c r="AI40" s="3">
        <v>0</v>
      </c>
      <c r="AJ40" s="3">
        <v>33</v>
      </c>
      <c r="AK40" s="3">
        <v>6</v>
      </c>
      <c r="AL40" s="3">
        <f t="shared" si="3"/>
        <v>45</v>
      </c>
      <c r="AM40" s="3">
        <f t="shared" si="1"/>
        <v>59</v>
      </c>
      <c r="AN40" s="3"/>
      <c r="AO40" s="3"/>
      <c r="AP40" s="3"/>
      <c r="AQ40" s="3" t="s">
        <v>338</v>
      </c>
    </row>
    <row r="41" spans="1:43" ht="66" customHeight="1">
      <c r="A41" s="3">
        <v>60</v>
      </c>
      <c r="B41" s="3">
        <v>8105</v>
      </c>
      <c r="C41" s="3" t="s">
        <v>982</v>
      </c>
      <c r="D41" s="3" t="s">
        <v>918</v>
      </c>
      <c r="E41" s="3">
        <v>42</v>
      </c>
      <c r="F41" s="3"/>
      <c r="G41" s="3">
        <v>1</v>
      </c>
      <c r="H41" s="3">
        <v>0</v>
      </c>
      <c r="I41" s="3">
        <v>1</v>
      </c>
      <c r="J41" s="3">
        <v>1</v>
      </c>
      <c r="K41" s="3">
        <v>1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">
        <v>0</v>
      </c>
      <c r="U41" s="3">
        <v>0</v>
      </c>
      <c r="V41" s="3">
        <v>2</v>
      </c>
      <c r="W41" s="3">
        <v>0</v>
      </c>
      <c r="X41" s="3">
        <v>1</v>
      </c>
      <c r="Y41" s="3">
        <v>3</v>
      </c>
      <c r="Z41" s="3">
        <v>1</v>
      </c>
      <c r="AA41" s="3">
        <v>2</v>
      </c>
      <c r="AB41" s="3">
        <v>2</v>
      </c>
      <c r="AC41" s="3">
        <v>0</v>
      </c>
      <c r="AD41" s="3">
        <v>0</v>
      </c>
      <c r="AE41" s="3">
        <v>0</v>
      </c>
      <c r="AF41" s="3">
        <f t="shared" si="0"/>
        <v>17</v>
      </c>
      <c r="AG41" s="3">
        <v>1</v>
      </c>
      <c r="AH41" s="3">
        <v>20</v>
      </c>
      <c r="AI41" s="3">
        <v>12</v>
      </c>
      <c r="AJ41" s="3">
        <v>0</v>
      </c>
      <c r="AK41" s="3">
        <v>9</v>
      </c>
      <c r="AL41" s="3">
        <f t="shared" si="3"/>
        <v>42</v>
      </c>
      <c r="AM41" s="3">
        <f t="shared" si="1"/>
        <v>59</v>
      </c>
      <c r="AN41" s="3"/>
      <c r="AO41" s="3"/>
      <c r="AP41" s="3"/>
      <c r="AQ41" s="3" t="s">
        <v>338</v>
      </c>
    </row>
    <row r="42" spans="1:43" ht="66" customHeight="1">
      <c r="A42" s="3">
        <v>13</v>
      </c>
      <c r="B42" s="3">
        <v>891</v>
      </c>
      <c r="C42" s="3" t="s">
        <v>983</v>
      </c>
      <c r="D42" s="3" t="s">
        <v>539</v>
      </c>
      <c r="E42" s="3">
        <v>31</v>
      </c>
      <c r="F42" s="3"/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0</v>
      </c>
      <c r="N42" s="3">
        <v>1</v>
      </c>
      <c r="O42" s="3">
        <v>0</v>
      </c>
      <c r="P42" s="3">
        <v>2</v>
      </c>
      <c r="Q42" s="3">
        <v>2</v>
      </c>
      <c r="R42" s="3">
        <v>2</v>
      </c>
      <c r="S42" s="3">
        <v>2</v>
      </c>
      <c r="T42" s="3">
        <v>4</v>
      </c>
      <c r="U42" s="3">
        <v>0</v>
      </c>
      <c r="V42" s="3">
        <v>1</v>
      </c>
      <c r="W42" s="3">
        <v>0</v>
      </c>
      <c r="X42" s="3">
        <v>2</v>
      </c>
      <c r="Y42" s="3">
        <v>0</v>
      </c>
      <c r="Z42" s="3">
        <v>1</v>
      </c>
      <c r="AA42" s="3">
        <v>3</v>
      </c>
      <c r="AB42" s="3">
        <v>2</v>
      </c>
      <c r="AC42" s="3">
        <v>0</v>
      </c>
      <c r="AD42" s="3">
        <v>0</v>
      </c>
      <c r="AE42" s="3">
        <v>0</v>
      </c>
      <c r="AF42" s="3">
        <f t="shared" si="0"/>
        <v>28</v>
      </c>
      <c r="AG42" s="3">
        <v>1</v>
      </c>
      <c r="AH42" s="3">
        <v>0</v>
      </c>
      <c r="AI42" s="3">
        <v>12</v>
      </c>
      <c r="AJ42" s="3">
        <v>15</v>
      </c>
      <c r="AK42" s="3">
        <v>2</v>
      </c>
      <c r="AL42" s="3">
        <f t="shared" si="3"/>
        <v>30</v>
      </c>
      <c r="AM42" s="3">
        <f t="shared" si="1"/>
        <v>58</v>
      </c>
      <c r="AN42" s="3"/>
      <c r="AO42" s="3"/>
      <c r="AP42" s="3"/>
      <c r="AQ42" s="3" t="s">
        <v>338</v>
      </c>
    </row>
    <row r="43" spans="1:43" ht="66" customHeight="1">
      <c r="A43" s="3">
        <v>23</v>
      </c>
      <c r="B43" s="3">
        <v>817</v>
      </c>
      <c r="C43" s="3" t="s">
        <v>984</v>
      </c>
      <c r="D43" s="3" t="s">
        <v>612</v>
      </c>
      <c r="E43" s="3">
        <v>32</v>
      </c>
      <c r="F43" s="3"/>
      <c r="G43" s="3">
        <v>0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2</v>
      </c>
      <c r="O43" s="3">
        <v>0</v>
      </c>
      <c r="P43" s="3">
        <v>2</v>
      </c>
      <c r="Q43" s="3">
        <v>2</v>
      </c>
      <c r="R43" s="3">
        <v>0</v>
      </c>
      <c r="S43" s="3">
        <v>2</v>
      </c>
      <c r="T43" s="3">
        <v>4</v>
      </c>
      <c r="U43" s="3">
        <v>2</v>
      </c>
      <c r="V43" s="3">
        <v>2</v>
      </c>
      <c r="W43" s="3">
        <v>1</v>
      </c>
      <c r="X43" s="3">
        <v>0</v>
      </c>
      <c r="Y43" s="3">
        <v>3</v>
      </c>
      <c r="Z43" s="3">
        <v>2</v>
      </c>
      <c r="AA43" s="3">
        <v>3</v>
      </c>
      <c r="AB43" s="3">
        <v>3</v>
      </c>
      <c r="AC43" s="3">
        <v>0</v>
      </c>
      <c r="AD43" s="3">
        <v>0</v>
      </c>
      <c r="AE43" s="3">
        <v>0</v>
      </c>
      <c r="AF43" s="3">
        <f t="shared" si="0"/>
        <v>34</v>
      </c>
      <c r="AG43" s="3">
        <v>6</v>
      </c>
      <c r="AH43" s="3">
        <v>4</v>
      </c>
      <c r="AI43" s="3">
        <v>10</v>
      </c>
      <c r="AJ43" s="3">
        <v>1</v>
      </c>
      <c r="AK43" s="3">
        <v>2</v>
      </c>
      <c r="AL43" s="3">
        <f t="shared" si="3"/>
        <v>23</v>
      </c>
      <c r="AM43" s="3">
        <f t="shared" si="1"/>
        <v>57</v>
      </c>
      <c r="AN43" s="3"/>
      <c r="AO43" s="3"/>
      <c r="AP43" s="3"/>
      <c r="AQ43" s="3" t="s">
        <v>338</v>
      </c>
    </row>
    <row r="44" spans="1:43" ht="66" customHeight="1">
      <c r="A44" s="3">
        <v>38</v>
      </c>
      <c r="B44" s="3">
        <v>846</v>
      </c>
      <c r="C44" s="3" t="s">
        <v>985</v>
      </c>
      <c r="D44" s="3" t="s">
        <v>841</v>
      </c>
      <c r="E44" s="3" t="s">
        <v>549</v>
      </c>
      <c r="F44" s="3"/>
      <c r="G44" s="3">
        <v>1</v>
      </c>
      <c r="H44" s="3">
        <v>0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0</v>
      </c>
      <c r="O44" s="3">
        <v>0</v>
      </c>
      <c r="P44" s="3">
        <v>2</v>
      </c>
      <c r="Q44" s="3">
        <v>2</v>
      </c>
      <c r="R44" s="3">
        <v>2</v>
      </c>
      <c r="S44" s="3">
        <v>4</v>
      </c>
      <c r="T44" s="3">
        <v>4</v>
      </c>
      <c r="U44" s="3">
        <v>4</v>
      </c>
      <c r="V44" s="3">
        <v>2</v>
      </c>
      <c r="W44" s="3">
        <v>1</v>
      </c>
      <c r="X44" s="3">
        <v>2</v>
      </c>
      <c r="Y44" s="3">
        <v>3</v>
      </c>
      <c r="Z44" s="3">
        <v>3</v>
      </c>
      <c r="AA44" s="3">
        <v>3</v>
      </c>
      <c r="AB44" s="3">
        <v>0</v>
      </c>
      <c r="AC44" s="3">
        <v>0</v>
      </c>
      <c r="AD44" s="3">
        <v>0</v>
      </c>
      <c r="AE44" s="3">
        <v>0</v>
      </c>
      <c r="AF44" s="3">
        <f t="shared" si="0"/>
        <v>38</v>
      </c>
      <c r="AG44" s="3">
        <v>7</v>
      </c>
      <c r="AH44" s="3">
        <v>1</v>
      </c>
      <c r="AI44" s="3">
        <v>3</v>
      </c>
      <c r="AJ44" s="3">
        <v>2</v>
      </c>
      <c r="AK44" s="3">
        <v>6</v>
      </c>
      <c r="AL44" s="3">
        <f t="shared" si="3"/>
        <v>19</v>
      </c>
      <c r="AM44" s="3">
        <f t="shared" si="1"/>
        <v>57</v>
      </c>
      <c r="AN44" s="3"/>
      <c r="AO44" s="3"/>
      <c r="AP44" s="3"/>
      <c r="AQ44" s="3" t="s">
        <v>338</v>
      </c>
    </row>
    <row r="45" spans="1:43" ht="66" customHeight="1">
      <c r="A45" s="3">
        <v>53</v>
      </c>
      <c r="B45" s="3">
        <v>885</v>
      </c>
      <c r="C45" s="3" t="s">
        <v>986</v>
      </c>
      <c r="D45" s="3" t="s">
        <v>780</v>
      </c>
      <c r="E45" s="3">
        <v>14</v>
      </c>
      <c r="F45" s="3"/>
      <c r="G45" s="3">
        <v>1</v>
      </c>
      <c r="H45" s="3">
        <v>0</v>
      </c>
      <c r="I45" s="3">
        <v>0</v>
      </c>
      <c r="J45" s="3">
        <v>1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4</v>
      </c>
      <c r="U45" s="3">
        <v>1</v>
      </c>
      <c r="V45" s="3">
        <v>1</v>
      </c>
      <c r="W45" s="3">
        <v>3</v>
      </c>
      <c r="X45" s="3">
        <v>2</v>
      </c>
      <c r="Y45" s="3">
        <v>0</v>
      </c>
      <c r="Z45" s="3">
        <v>1</v>
      </c>
      <c r="AA45" s="3">
        <v>3</v>
      </c>
      <c r="AB45" s="3">
        <v>3</v>
      </c>
      <c r="AC45" s="3">
        <v>0</v>
      </c>
      <c r="AD45" s="3">
        <v>0</v>
      </c>
      <c r="AE45" s="3">
        <v>0</v>
      </c>
      <c r="AF45" s="3">
        <f t="shared" si="0"/>
        <v>21</v>
      </c>
      <c r="AG45" s="3">
        <v>1</v>
      </c>
      <c r="AH45" s="3">
        <v>20</v>
      </c>
      <c r="AI45" s="3">
        <v>10</v>
      </c>
      <c r="AJ45" s="3">
        <v>1</v>
      </c>
      <c r="AK45" s="3">
        <v>3</v>
      </c>
      <c r="AL45" s="3">
        <f t="shared" si="3"/>
        <v>35</v>
      </c>
      <c r="AM45" s="3">
        <f t="shared" si="1"/>
        <v>56</v>
      </c>
      <c r="AN45" s="3"/>
      <c r="AO45" s="3"/>
      <c r="AP45" s="3"/>
      <c r="AQ45" s="3" t="s">
        <v>338</v>
      </c>
    </row>
    <row r="46" spans="1:43" ht="66" customHeight="1">
      <c r="A46" s="3">
        <v>28</v>
      </c>
      <c r="B46" s="3">
        <v>881</v>
      </c>
      <c r="C46" s="3" t="s">
        <v>987</v>
      </c>
      <c r="D46" s="3" t="s">
        <v>979</v>
      </c>
      <c r="E46" s="3">
        <v>23</v>
      </c>
      <c r="F46" s="3"/>
      <c r="G46" s="3">
        <v>3</v>
      </c>
      <c r="H46" s="3">
        <v>3</v>
      </c>
      <c r="I46" s="3">
        <v>3</v>
      </c>
      <c r="J46" s="3">
        <v>0</v>
      </c>
      <c r="K46" s="3">
        <v>0</v>
      </c>
      <c r="L46" s="3">
        <v>1</v>
      </c>
      <c r="M46" s="3">
        <v>0</v>
      </c>
      <c r="N46" s="3">
        <v>2</v>
      </c>
      <c r="O46" s="3">
        <v>0</v>
      </c>
      <c r="P46" s="3">
        <v>2</v>
      </c>
      <c r="Q46" s="3">
        <v>0</v>
      </c>
      <c r="R46" s="3">
        <v>1</v>
      </c>
      <c r="S46" s="3">
        <v>4</v>
      </c>
      <c r="T46" s="3">
        <v>4</v>
      </c>
      <c r="U46" s="3">
        <v>1</v>
      </c>
      <c r="V46" s="3">
        <v>1</v>
      </c>
      <c r="W46" s="3">
        <v>3</v>
      </c>
      <c r="X46" s="3">
        <v>1</v>
      </c>
      <c r="Y46" s="3">
        <v>3</v>
      </c>
      <c r="Z46" s="3">
        <v>2</v>
      </c>
      <c r="AA46" s="3">
        <v>1</v>
      </c>
      <c r="AB46" s="3">
        <v>2</v>
      </c>
      <c r="AC46" s="3">
        <v>0</v>
      </c>
      <c r="AD46" s="3">
        <v>0</v>
      </c>
      <c r="AE46" s="3">
        <v>0</v>
      </c>
      <c r="AF46" s="3">
        <f t="shared" si="0"/>
        <v>37</v>
      </c>
      <c r="AG46" s="3">
        <v>1</v>
      </c>
      <c r="AH46" s="3">
        <v>3</v>
      </c>
      <c r="AI46" s="3">
        <v>5</v>
      </c>
      <c r="AJ46" s="3">
        <v>3</v>
      </c>
      <c r="AK46" s="3">
        <v>4</v>
      </c>
      <c r="AL46" s="3">
        <f t="shared" si="3"/>
        <v>16</v>
      </c>
      <c r="AM46" s="3">
        <f t="shared" si="1"/>
        <v>53</v>
      </c>
      <c r="AN46" s="3"/>
      <c r="AO46" s="3"/>
      <c r="AP46" s="3"/>
      <c r="AQ46" s="3" t="s">
        <v>338</v>
      </c>
    </row>
    <row r="47" spans="1:43" ht="66" customHeight="1">
      <c r="A47" s="3">
        <v>35</v>
      </c>
      <c r="B47" s="3">
        <v>828</v>
      </c>
      <c r="C47" s="3" t="s">
        <v>988</v>
      </c>
      <c r="D47" s="3" t="s">
        <v>961</v>
      </c>
      <c r="E47" s="3">
        <v>9</v>
      </c>
      <c r="F47" s="3"/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2</v>
      </c>
      <c r="O47" s="3">
        <v>0</v>
      </c>
      <c r="P47" s="3">
        <v>2</v>
      </c>
      <c r="Q47" s="3">
        <v>2</v>
      </c>
      <c r="R47" s="3">
        <v>2</v>
      </c>
      <c r="S47" s="3">
        <v>4</v>
      </c>
      <c r="T47" s="3">
        <v>4</v>
      </c>
      <c r="U47" s="3">
        <v>2</v>
      </c>
      <c r="V47" s="3">
        <v>3</v>
      </c>
      <c r="W47" s="3">
        <v>3</v>
      </c>
      <c r="X47" s="3">
        <v>3</v>
      </c>
      <c r="Y47" s="3">
        <v>1</v>
      </c>
      <c r="Z47" s="3">
        <v>2</v>
      </c>
      <c r="AA47" s="3">
        <v>3</v>
      </c>
      <c r="AB47" s="3">
        <v>2</v>
      </c>
      <c r="AC47" s="3">
        <v>0</v>
      </c>
      <c r="AD47" s="3">
        <v>0</v>
      </c>
      <c r="AE47" s="3">
        <v>0</v>
      </c>
      <c r="AF47" s="3">
        <f t="shared" si="0"/>
        <v>42</v>
      </c>
      <c r="AG47" s="3">
        <v>2</v>
      </c>
      <c r="AH47" s="3">
        <v>0</v>
      </c>
      <c r="AI47" s="3">
        <v>5</v>
      </c>
      <c r="AJ47" s="3">
        <v>0</v>
      </c>
      <c r="AK47" s="3">
        <v>4</v>
      </c>
      <c r="AL47" s="3">
        <f t="shared" si="3"/>
        <v>11</v>
      </c>
      <c r="AM47" s="3">
        <f t="shared" si="1"/>
        <v>53</v>
      </c>
      <c r="AN47" s="3"/>
      <c r="AO47" s="3"/>
      <c r="AP47" s="3"/>
      <c r="AQ47" s="3" t="s">
        <v>338</v>
      </c>
    </row>
    <row r="48" spans="1:43" ht="66" customHeight="1">
      <c r="A48" s="3">
        <v>59</v>
      </c>
      <c r="B48" s="3">
        <v>8118</v>
      </c>
      <c r="C48" s="3" t="s">
        <v>989</v>
      </c>
      <c r="D48" s="3" t="s">
        <v>990</v>
      </c>
      <c r="E48" s="3" t="s">
        <v>813</v>
      </c>
      <c r="F48" s="3"/>
      <c r="G48" s="3">
        <v>1</v>
      </c>
      <c r="H48" s="3">
        <v>1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v>2</v>
      </c>
      <c r="O48" s="3">
        <v>2</v>
      </c>
      <c r="P48" s="3">
        <v>0</v>
      </c>
      <c r="Q48" s="3">
        <v>0</v>
      </c>
      <c r="R48" s="3">
        <v>4</v>
      </c>
      <c r="S48" s="3">
        <v>1</v>
      </c>
      <c r="T48" s="3">
        <v>2</v>
      </c>
      <c r="U48" s="3">
        <v>1</v>
      </c>
      <c r="V48" s="3">
        <v>0</v>
      </c>
      <c r="W48" s="3">
        <v>3</v>
      </c>
      <c r="X48" s="3">
        <v>1</v>
      </c>
      <c r="Y48" s="3">
        <v>2</v>
      </c>
      <c r="Z48" s="3">
        <v>2</v>
      </c>
      <c r="AA48" s="3">
        <v>0</v>
      </c>
      <c r="AB48" s="3">
        <v>2</v>
      </c>
      <c r="AC48" s="3">
        <v>0</v>
      </c>
      <c r="AD48" s="3">
        <v>0</v>
      </c>
      <c r="AE48" s="3">
        <v>0</v>
      </c>
      <c r="AF48" s="3">
        <f t="shared" si="0"/>
        <v>25</v>
      </c>
      <c r="AG48" s="3">
        <v>8</v>
      </c>
      <c r="AH48" s="3">
        <v>2</v>
      </c>
      <c r="AI48" s="3">
        <v>9</v>
      </c>
      <c r="AJ48" s="3">
        <v>2</v>
      </c>
      <c r="AK48" s="3">
        <v>6</v>
      </c>
      <c r="AL48" s="3">
        <f t="shared" si="3"/>
        <v>27</v>
      </c>
      <c r="AM48" s="3">
        <f t="shared" si="1"/>
        <v>52</v>
      </c>
      <c r="AN48" s="3"/>
      <c r="AO48" s="3"/>
      <c r="AP48" s="3"/>
      <c r="AQ48" s="3" t="s">
        <v>338</v>
      </c>
    </row>
    <row r="49" spans="1:43" ht="66" customHeight="1">
      <c r="A49" s="3">
        <v>18</v>
      </c>
      <c r="B49" s="3">
        <v>812</v>
      </c>
      <c r="C49" s="3" t="s">
        <v>991</v>
      </c>
      <c r="D49" s="3" t="s">
        <v>612</v>
      </c>
      <c r="E49" s="3">
        <v>32</v>
      </c>
      <c r="F49" s="3"/>
      <c r="G49" s="3">
        <v>1</v>
      </c>
      <c r="H49" s="3">
        <v>1</v>
      </c>
      <c r="I49" s="3">
        <v>0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4</v>
      </c>
      <c r="T49" s="3">
        <v>4</v>
      </c>
      <c r="U49" s="3">
        <v>2</v>
      </c>
      <c r="V49" s="3">
        <v>2</v>
      </c>
      <c r="W49" s="3">
        <v>3</v>
      </c>
      <c r="X49" s="3">
        <v>3</v>
      </c>
      <c r="Y49" s="3">
        <v>3</v>
      </c>
      <c r="Z49" s="3">
        <v>0</v>
      </c>
      <c r="AA49" s="3">
        <v>2</v>
      </c>
      <c r="AB49" s="3">
        <v>0</v>
      </c>
      <c r="AC49" s="3">
        <v>2</v>
      </c>
      <c r="AD49" s="3">
        <v>0</v>
      </c>
      <c r="AE49" s="3">
        <v>0</v>
      </c>
      <c r="AF49" s="3">
        <f t="shared" si="0"/>
        <v>32</v>
      </c>
      <c r="AG49" s="3">
        <v>1</v>
      </c>
      <c r="AH49" s="3">
        <v>9</v>
      </c>
      <c r="AI49" s="3">
        <v>5</v>
      </c>
      <c r="AJ49" s="3">
        <v>1</v>
      </c>
      <c r="AK49" s="3">
        <v>2</v>
      </c>
      <c r="AL49" s="3">
        <f t="shared" si="3"/>
        <v>18</v>
      </c>
      <c r="AM49" s="3">
        <f t="shared" si="1"/>
        <v>50</v>
      </c>
      <c r="AN49" s="3"/>
      <c r="AO49" s="3"/>
      <c r="AP49" s="3"/>
      <c r="AQ49" s="3" t="s">
        <v>338</v>
      </c>
    </row>
    <row r="50" spans="1:43" ht="66" customHeight="1">
      <c r="A50" s="3">
        <v>36</v>
      </c>
      <c r="B50" s="3">
        <v>829</v>
      </c>
      <c r="C50" s="3" t="s">
        <v>992</v>
      </c>
      <c r="D50" s="3" t="s">
        <v>961</v>
      </c>
      <c r="E50" s="3">
        <v>9</v>
      </c>
      <c r="F50" s="3"/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2</v>
      </c>
      <c r="O50" s="3">
        <v>0</v>
      </c>
      <c r="P50" s="3">
        <v>2</v>
      </c>
      <c r="Q50" s="3">
        <v>2</v>
      </c>
      <c r="R50" s="3">
        <v>2</v>
      </c>
      <c r="S50" s="3">
        <v>4</v>
      </c>
      <c r="T50" s="3">
        <v>4</v>
      </c>
      <c r="U50" s="3">
        <v>2</v>
      </c>
      <c r="V50" s="3">
        <v>3</v>
      </c>
      <c r="W50" s="3">
        <v>3</v>
      </c>
      <c r="X50" s="3">
        <v>3</v>
      </c>
      <c r="Y50" s="3">
        <v>1</v>
      </c>
      <c r="Z50" s="3">
        <v>2</v>
      </c>
      <c r="AA50" s="3">
        <v>3</v>
      </c>
      <c r="AB50" s="3">
        <v>2</v>
      </c>
      <c r="AC50" s="3">
        <v>0</v>
      </c>
      <c r="AD50" s="3">
        <v>0</v>
      </c>
      <c r="AE50" s="3">
        <v>0</v>
      </c>
      <c r="AF50" s="3">
        <f t="shared" si="0"/>
        <v>42</v>
      </c>
      <c r="AG50" s="3">
        <v>2</v>
      </c>
      <c r="AH50" s="3">
        <v>0</v>
      </c>
      <c r="AI50" s="3">
        <v>3</v>
      </c>
      <c r="AJ50" s="3">
        <v>0</v>
      </c>
      <c r="AK50" s="3">
        <v>3</v>
      </c>
      <c r="AL50" s="3">
        <f t="shared" si="3"/>
        <v>8</v>
      </c>
      <c r="AM50" s="3">
        <f t="shared" si="1"/>
        <v>50</v>
      </c>
      <c r="AN50" s="3"/>
      <c r="AO50" s="3"/>
      <c r="AP50" s="3"/>
      <c r="AQ50" s="3" t="s">
        <v>338</v>
      </c>
    </row>
    <row r="51" spans="1:43" ht="66" customHeight="1">
      <c r="A51" s="3">
        <v>41</v>
      </c>
      <c r="B51" s="3">
        <v>835</v>
      </c>
      <c r="C51" s="3" t="s">
        <v>993</v>
      </c>
      <c r="D51" s="3" t="s">
        <v>497</v>
      </c>
      <c r="E51" s="3">
        <v>12</v>
      </c>
      <c r="F51" s="3"/>
      <c r="G51" s="3">
        <v>1</v>
      </c>
      <c r="H51" s="3">
        <v>1</v>
      </c>
      <c r="I51" s="3">
        <v>1</v>
      </c>
      <c r="J51" s="3">
        <v>1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2</v>
      </c>
      <c r="Q51" s="3">
        <v>0</v>
      </c>
      <c r="R51" s="3">
        <v>0</v>
      </c>
      <c r="S51" s="3">
        <v>1</v>
      </c>
      <c r="T51" s="3">
        <v>4</v>
      </c>
      <c r="U51" s="3">
        <v>1</v>
      </c>
      <c r="V51" s="3">
        <v>2</v>
      </c>
      <c r="W51" s="3">
        <v>1</v>
      </c>
      <c r="X51" s="3">
        <v>0</v>
      </c>
      <c r="Y51" s="3">
        <v>1</v>
      </c>
      <c r="Z51" s="3">
        <v>2</v>
      </c>
      <c r="AA51" s="3">
        <v>3</v>
      </c>
      <c r="AB51" s="3">
        <v>3</v>
      </c>
      <c r="AC51" s="3">
        <v>0</v>
      </c>
      <c r="AD51" s="3">
        <v>0</v>
      </c>
      <c r="AE51" s="3">
        <v>0</v>
      </c>
      <c r="AF51" s="3">
        <f t="shared" si="0"/>
        <v>25</v>
      </c>
      <c r="AG51" s="3">
        <v>0</v>
      </c>
      <c r="AH51" s="3">
        <v>0</v>
      </c>
      <c r="AI51" s="3">
        <v>5</v>
      </c>
      <c r="AJ51" s="3">
        <v>17</v>
      </c>
      <c r="AK51" s="3">
        <v>3</v>
      </c>
      <c r="AL51" s="3">
        <f t="shared" si="3"/>
        <v>25</v>
      </c>
      <c r="AM51" s="3">
        <f t="shared" si="1"/>
        <v>50</v>
      </c>
      <c r="AN51" s="3"/>
      <c r="AO51" s="3"/>
      <c r="AP51" s="3"/>
      <c r="AQ51" s="3" t="s">
        <v>338</v>
      </c>
    </row>
    <row r="52" spans="1:43" ht="66" customHeight="1">
      <c r="A52" s="3">
        <v>24</v>
      </c>
      <c r="B52" s="3">
        <v>841</v>
      </c>
      <c r="C52" s="3" t="s">
        <v>994</v>
      </c>
      <c r="D52" s="3" t="s">
        <v>908</v>
      </c>
      <c r="E52" s="3">
        <v>21</v>
      </c>
      <c r="F52" s="3"/>
      <c r="G52" s="3">
        <v>1</v>
      </c>
      <c r="H52" s="3">
        <v>1</v>
      </c>
      <c r="I52" s="3">
        <v>1</v>
      </c>
      <c r="J52" s="3">
        <v>1</v>
      </c>
      <c r="K52" s="3">
        <v>1</v>
      </c>
      <c r="L52" s="3">
        <v>1</v>
      </c>
      <c r="M52" s="3">
        <v>0</v>
      </c>
      <c r="N52" s="3">
        <v>0</v>
      </c>
      <c r="O52" s="3">
        <v>0</v>
      </c>
      <c r="P52" s="3">
        <v>2</v>
      </c>
      <c r="Q52" s="3">
        <v>0</v>
      </c>
      <c r="R52" s="3">
        <v>0</v>
      </c>
      <c r="S52" s="3">
        <v>4</v>
      </c>
      <c r="T52" s="3">
        <v>4</v>
      </c>
      <c r="U52" s="3">
        <v>4</v>
      </c>
      <c r="V52" s="3">
        <v>2</v>
      </c>
      <c r="W52" s="3">
        <v>0</v>
      </c>
      <c r="X52" s="3">
        <v>0</v>
      </c>
      <c r="Y52" s="3">
        <v>0</v>
      </c>
      <c r="Z52" s="3">
        <v>3</v>
      </c>
      <c r="AA52" s="3">
        <v>2</v>
      </c>
      <c r="AB52" s="3">
        <v>1</v>
      </c>
      <c r="AC52" s="3">
        <v>0</v>
      </c>
      <c r="AD52" s="3">
        <v>0</v>
      </c>
      <c r="AE52" s="3">
        <v>0</v>
      </c>
      <c r="AF52" s="3">
        <f t="shared" si="0"/>
        <v>28</v>
      </c>
      <c r="AG52" s="3">
        <v>2</v>
      </c>
      <c r="AH52" s="3">
        <v>9</v>
      </c>
      <c r="AI52" s="3">
        <v>5</v>
      </c>
      <c r="AJ52" s="3">
        <v>0</v>
      </c>
      <c r="AK52" s="3">
        <v>5</v>
      </c>
      <c r="AL52" s="3">
        <f t="shared" si="3"/>
        <v>21</v>
      </c>
      <c r="AM52" s="3">
        <f t="shared" si="1"/>
        <v>49</v>
      </c>
      <c r="AN52" s="3"/>
      <c r="AO52" s="3"/>
      <c r="AP52" s="3"/>
      <c r="AQ52" s="3" t="s">
        <v>338</v>
      </c>
    </row>
    <row r="53" spans="1:43" ht="66" customHeight="1">
      <c r="A53" s="3">
        <v>26</v>
      </c>
      <c r="B53" s="3">
        <v>879</v>
      </c>
      <c r="C53" s="3" t="s">
        <v>995</v>
      </c>
      <c r="D53" s="3" t="s">
        <v>979</v>
      </c>
      <c r="E53" s="3">
        <v>23</v>
      </c>
      <c r="F53" s="3"/>
      <c r="G53" s="3">
        <v>1</v>
      </c>
      <c r="H53" s="3">
        <v>1</v>
      </c>
      <c r="I53" s="3">
        <v>1</v>
      </c>
      <c r="J53" s="3">
        <v>1</v>
      </c>
      <c r="K53" s="3">
        <v>0</v>
      </c>
      <c r="L53" s="3">
        <v>1</v>
      </c>
      <c r="M53" s="3">
        <v>0</v>
      </c>
      <c r="N53" s="3">
        <v>2</v>
      </c>
      <c r="O53" s="3">
        <v>2</v>
      </c>
      <c r="P53" s="3">
        <v>0</v>
      </c>
      <c r="Q53" s="3">
        <v>0</v>
      </c>
      <c r="R53" s="3">
        <v>1</v>
      </c>
      <c r="S53" s="3">
        <v>2</v>
      </c>
      <c r="T53" s="3">
        <v>4</v>
      </c>
      <c r="U53" s="3">
        <v>4</v>
      </c>
      <c r="V53" s="3">
        <v>2</v>
      </c>
      <c r="W53" s="3">
        <v>3</v>
      </c>
      <c r="X53" s="3">
        <v>1</v>
      </c>
      <c r="Y53" s="3">
        <v>2</v>
      </c>
      <c r="Z53" s="3">
        <v>3</v>
      </c>
      <c r="AA53" s="3">
        <v>3</v>
      </c>
      <c r="AB53" s="3">
        <v>3</v>
      </c>
      <c r="AC53" s="3">
        <v>0</v>
      </c>
      <c r="AD53" s="3">
        <v>0</v>
      </c>
      <c r="AE53" s="3">
        <v>0</v>
      </c>
      <c r="AF53" s="3">
        <f t="shared" si="0"/>
        <v>37</v>
      </c>
      <c r="AG53" s="3">
        <v>1</v>
      </c>
      <c r="AH53" s="3">
        <v>1</v>
      </c>
      <c r="AI53" s="3">
        <v>5</v>
      </c>
      <c r="AJ53" s="3">
        <v>2</v>
      </c>
      <c r="AK53" s="3">
        <v>3</v>
      </c>
      <c r="AL53" s="3">
        <f t="shared" si="3"/>
        <v>12</v>
      </c>
      <c r="AM53" s="3">
        <f t="shared" si="1"/>
        <v>49</v>
      </c>
      <c r="AN53" s="3"/>
      <c r="AO53" s="3"/>
      <c r="AP53" s="3"/>
      <c r="AQ53" s="3" t="s">
        <v>338</v>
      </c>
    </row>
    <row r="54" spans="1:43" ht="66" customHeight="1">
      <c r="A54" s="3">
        <v>29</v>
      </c>
      <c r="B54" s="3">
        <v>883</v>
      </c>
      <c r="C54" s="3" t="s">
        <v>996</v>
      </c>
      <c r="D54" s="3" t="s">
        <v>979</v>
      </c>
      <c r="E54" s="3">
        <v>23</v>
      </c>
      <c r="F54" s="3"/>
      <c r="G54" s="3">
        <v>1</v>
      </c>
      <c r="H54" s="3">
        <v>1</v>
      </c>
      <c r="I54" s="3">
        <v>0</v>
      </c>
      <c r="J54" s="3">
        <v>1</v>
      </c>
      <c r="K54" s="3">
        <v>0</v>
      </c>
      <c r="L54" s="3">
        <v>1</v>
      </c>
      <c r="M54" s="3">
        <v>0</v>
      </c>
      <c r="N54" s="3">
        <v>0</v>
      </c>
      <c r="O54" s="3">
        <v>2</v>
      </c>
      <c r="P54" s="3">
        <v>0</v>
      </c>
      <c r="Q54" s="3">
        <v>0</v>
      </c>
      <c r="R54" s="3">
        <v>0</v>
      </c>
      <c r="S54" s="3">
        <v>0</v>
      </c>
      <c r="T54" s="3">
        <v>2</v>
      </c>
      <c r="U54" s="3">
        <v>1</v>
      </c>
      <c r="V54" s="3">
        <v>0</v>
      </c>
      <c r="W54" s="3">
        <v>3</v>
      </c>
      <c r="X54" s="3">
        <v>1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f t="shared" si="0"/>
        <v>13</v>
      </c>
      <c r="AG54" s="3">
        <v>11</v>
      </c>
      <c r="AH54" s="3">
        <v>4</v>
      </c>
      <c r="AI54" s="3">
        <v>10</v>
      </c>
      <c r="AJ54" s="3">
        <v>7</v>
      </c>
      <c r="AK54" s="3">
        <v>4</v>
      </c>
      <c r="AL54" s="3">
        <f t="shared" si="3"/>
        <v>36</v>
      </c>
      <c r="AM54" s="3">
        <f t="shared" si="1"/>
        <v>49</v>
      </c>
      <c r="AN54" s="3"/>
      <c r="AO54" s="3"/>
      <c r="AP54" s="3"/>
      <c r="AQ54" s="3" t="s">
        <v>338</v>
      </c>
    </row>
    <row r="55" spans="1:43" ht="66" customHeight="1">
      <c r="A55" s="3">
        <v>33</v>
      </c>
      <c r="B55" s="3">
        <v>823</v>
      </c>
      <c r="C55" s="3" t="s">
        <v>997</v>
      </c>
      <c r="D55" s="3" t="s">
        <v>961</v>
      </c>
      <c r="E55" s="3">
        <v>9</v>
      </c>
      <c r="F55" s="3"/>
      <c r="G55" s="3">
        <v>0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2</v>
      </c>
      <c r="O55" s="3">
        <v>0</v>
      </c>
      <c r="P55" s="3">
        <v>2</v>
      </c>
      <c r="Q55" s="3">
        <v>2</v>
      </c>
      <c r="R55" s="3">
        <v>2</v>
      </c>
      <c r="S55" s="3">
        <v>1</v>
      </c>
      <c r="T55" s="3">
        <v>4</v>
      </c>
      <c r="U55" s="3">
        <v>1</v>
      </c>
      <c r="V55" s="3">
        <v>3</v>
      </c>
      <c r="W55" s="3">
        <v>3</v>
      </c>
      <c r="X55" s="3">
        <v>3</v>
      </c>
      <c r="Y55" s="3">
        <v>1</v>
      </c>
      <c r="Z55" s="3">
        <v>2</v>
      </c>
      <c r="AA55" s="3">
        <v>3</v>
      </c>
      <c r="AB55" s="3">
        <v>2</v>
      </c>
      <c r="AC55" s="3">
        <v>0</v>
      </c>
      <c r="AD55" s="3">
        <v>0</v>
      </c>
      <c r="AE55" s="3">
        <v>0</v>
      </c>
      <c r="AF55" s="3">
        <f t="shared" si="0"/>
        <v>37</v>
      </c>
      <c r="AG55" s="3">
        <v>1</v>
      </c>
      <c r="AH55" s="3">
        <v>0</v>
      </c>
      <c r="AI55" s="3">
        <v>7</v>
      </c>
      <c r="AJ55" s="3">
        <v>0</v>
      </c>
      <c r="AK55" s="3">
        <v>3</v>
      </c>
      <c r="AL55" s="3">
        <f t="shared" si="3"/>
        <v>11</v>
      </c>
      <c r="AM55" s="3">
        <f t="shared" si="1"/>
        <v>48</v>
      </c>
      <c r="AN55" s="3"/>
      <c r="AO55" s="3"/>
      <c r="AP55" s="3"/>
      <c r="AQ55" s="3" t="s">
        <v>338</v>
      </c>
    </row>
    <row r="56" spans="1:43" ht="66" customHeight="1">
      <c r="A56" s="3">
        <v>16</v>
      </c>
      <c r="B56" s="3">
        <v>802</v>
      </c>
      <c r="C56" s="3" t="s">
        <v>998</v>
      </c>
      <c r="D56" s="3" t="s">
        <v>402</v>
      </c>
      <c r="E56" s="3" t="s">
        <v>644</v>
      </c>
      <c r="F56" s="3"/>
      <c r="G56" s="3">
        <v>0</v>
      </c>
      <c r="H56" s="3">
        <v>0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2</v>
      </c>
      <c r="O56" s="3">
        <v>0</v>
      </c>
      <c r="P56" s="3">
        <v>2</v>
      </c>
      <c r="Q56" s="3">
        <v>2</v>
      </c>
      <c r="R56" s="3">
        <v>2</v>
      </c>
      <c r="S56" s="3">
        <v>0</v>
      </c>
      <c r="T56" s="3">
        <v>4</v>
      </c>
      <c r="U56" s="3">
        <v>4</v>
      </c>
      <c r="V56" s="3">
        <v>3</v>
      </c>
      <c r="W56" s="3">
        <v>3</v>
      </c>
      <c r="X56" s="3">
        <v>3</v>
      </c>
      <c r="Y56" s="3">
        <v>0</v>
      </c>
      <c r="Z56" s="3">
        <v>2</v>
      </c>
      <c r="AA56" s="3">
        <v>3</v>
      </c>
      <c r="AB56" s="3">
        <v>1</v>
      </c>
      <c r="AC56" s="3">
        <v>0</v>
      </c>
      <c r="AD56" s="3">
        <v>0</v>
      </c>
      <c r="AE56" s="3">
        <v>0</v>
      </c>
      <c r="AF56" s="3">
        <f t="shared" si="0"/>
        <v>36</v>
      </c>
      <c r="AG56" s="3"/>
      <c r="AH56" s="3">
        <v>1</v>
      </c>
      <c r="AI56" s="3">
        <v>5</v>
      </c>
      <c r="AJ56" s="3">
        <v>3</v>
      </c>
      <c r="AK56" s="3">
        <v>2</v>
      </c>
      <c r="AL56" s="3">
        <f t="shared" si="3"/>
        <v>11</v>
      </c>
      <c r="AM56" s="3">
        <f t="shared" si="1"/>
        <v>47</v>
      </c>
      <c r="AN56" s="3"/>
      <c r="AO56" s="3"/>
      <c r="AP56" s="3"/>
      <c r="AQ56" s="3" t="s">
        <v>338</v>
      </c>
    </row>
    <row r="57" spans="1:43" ht="66" customHeight="1">
      <c r="A57" s="3">
        <v>48</v>
      </c>
      <c r="B57" s="3">
        <v>870</v>
      </c>
      <c r="C57" s="3" t="s">
        <v>999</v>
      </c>
      <c r="D57" s="3" t="s">
        <v>596</v>
      </c>
      <c r="E57" s="3">
        <v>1</v>
      </c>
      <c r="F57" s="3"/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>
        <v>2</v>
      </c>
      <c r="Q57" s="3">
        <v>0</v>
      </c>
      <c r="R57" s="3">
        <v>2</v>
      </c>
      <c r="S57" s="3">
        <v>0</v>
      </c>
      <c r="T57" s="3">
        <v>4</v>
      </c>
      <c r="U57" s="3">
        <v>4</v>
      </c>
      <c r="V57" s="3">
        <v>0</v>
      </c>
      <c r="W57" s="3">
        <v>1</v>
      </c>
      <c r="X57" s="3">
        <v>0</v>
      </c>
      <c r="Y57" s="3">
        <v>3</v>
      </c>
      <c r="Z57" s="3">
        <v>2</v>
      </c>
      <c r="AA57" s="3">
        <v>3</v>
      </c>
      <c r="AB57" s="3">
        <v>3</v>
      </c>
      <c r="AC57" s="3">
        <v>0</v>
      </c>
      <c r="AD57" s="3">
        <v>0</v>
      </c>
      <c r="AE57" s="3">
        <v>0</v>
      </c>
      <c r="AF57" s="3">
        <f t="shared" si="0"/>
        <v>33</v>
      </c>
      <c r="AG57" s="3">
        <v>2</v>
      </c>
      <c r="AH57" s="3">
        <v>0</v>
      </c>
      <c r="AI57" s="3">
        <v>7</v>
      </c>
      <c r="AJ57" s="3">
        <v>0</v>
      </c>
      <c r="AK57" s="3">
        <v>5</v>
      </c>
      <c r="AL57" s="3">
        <f t="shared" si="3"/>
        <v>14</v>
      </c>
      <c r="AM57" s="3">
        <f t="shared" si="1"/>
        <v>47</v>
      </c>
      <c r="AN57" s="3"/>
      <c r="AO57" s="3"/>
      <c r="AP57" s="3"/>
      <c r="AQ57" s="3" t="s">
        <v>338</v>
      </c>
    </row>
    <row r="58" spans="1:43" ht="66" customHeight="1">
      <c r="A58" s="3">
        <v>51</v>
      </c>
      <c r="B58" s="3">
        <v>851</v>
      </c>
      <c r="C58" s="3" t="s">
        <v>1000</v>
      </c>
      <c r="D58" s="3" t="s">
        <v>528</v>
      </c>
      <c r="E58" s="3" t="s">
        <v>529</v>
      </c>
      <c r="F58" s="3"/>
      <c r="G58" s="3">
        <v>1</v>
      </c>
      <c r="H58" s="3">
        <v>0</v>
      </c>
      <c r="I58" s="3">
        <v>0</v>
      </c>
      <c r="J58" s="3">
        <v>0</v>
      </c>
      <c r="K58" s="3">
        <v>1</v>
      </c>
      <c r="L58" s="3">
        <v>0</v>
      </c>
      <c r="M58" s="3">
        <v>0</v>
      </c>
      <c r="N58" s="3">
        <v>2</v>
      </c>
      <c r="O58" s="3">
        <v>0</v>
      </c>
      <c r="P58" s="3">
        <v>1</v>
      </c>
      <c r="Q58" s="3">
        <v>0</v>
      </c>
      <c r="R58" s="3">
        <v>0</v>
      </c>
      <c r="S58" s="3">
        <v>2</v>
      </c>
      <c r="T58" s="3">
        <v>2</v>
      </c>
      <c r="U58" s="3">
        <v>4</v>
      </c>
      <c r="V58" s="3">
        <v>2</v>
      </c>
      <c r="W58" s="3">
        <v>0</v>
      </c>
      <c r="X58" s="3">
        <v>2</v>
      </c>
      <c r="Y58" s="3">
        <v>3</v>
      </c>
      <c r="Z58" s="3">
        <v>0</v>
      </c>
      <c r="AA58" s="3">
        <v>2</v>
      </c>
      <c r="AB58" s="3">
        <v>2</v>
      </c>
      <c r="AC58" s="3">
        <v>0</v>
      </c>
      <c r="AD58" s="3">
        <v>0</v>
      </c>
      <c r="AE58" s="3">
        <v>0</v>
      </c>
      <c r="AF58" s="3">
        <f t="shared" si="0"/>
        <v>24</v>
      </c>
      <c r="AG58" s="3">
        <v>0</v>
      </c>
      <c r="AH58" s="3">
        <v>0</v>
      </c>
      <c r="AI58" s="3">
        <v>1</v>
      </c>
      <c r="AJ58" s="3">
        <v>15</v>
      </c>
      <c r="AK58" s="3">
        <v>5</v>
      </c>
      <c r="AL58" s="3">
        <f t="shared" si="3"/>
        <v>21</v>
      </c>
      <c r="AM58" s="3">
        <f t="shared" si="1"/>
        <v>45</v>
      </c>
      <c r="AN58" s="3"/>
      <c r="AO58" s="3"/>
      <c r="AP58" s="3"/>
      <c r="AQ58" s="3" t="s">
        <v>338</v>
      </c>
    </row>
    <row r="59" spans="1:43" ht="66" customHeight="1">
      <c r="A59" s="3">
        <v>61</v>
      </c>
      <c r="B59" s="3">
        <v>8104</v>
      </c>
      <c r="C59" s="3" t="s">
        <v>1001</v>
      </c>
      <c r="D59" s="3" t="s">
        <v>918</v>
      </c>
      <c r="E59" s="3">
        <v>42</v>
      </c>
      <c r="F59" s="3"/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1</v>
      </c>
      <c r="T59" s="3">
        <v>4</v>
      </c>
      <c r="U59" s="3">
        <v>1</v>
      </c>
      <c r="V59" s="3">
        <v>1</v>
      </c>
      <c r="W59" s="3">
        <v>1</v>
      </c>
      <c r="X59" s="3">
        <v>2</v>
      </c>
      <c r="Y59" s="3">
        <v>3</v>
      </c>
      <c r="Z59" s="3">
        <v>1</v>
      </c>
      <c r="AA59" s="3">
        <v>2</v>
      </c>
      <c r="AB59" s="3">
        <v>3</v>
      </c>
      <c r="AC59" s="3">
        <v>0</v>
      </c>
      <c r="AD59" s="3">
        <v>0</v>
      </c>
      <c r="AE59" s="3">
        <v>0</v>
      </c>
      <c r="AF59" s="3">
        <f t="shared" si="0"/>
        <v>25</v>
      </c>
      <c r="AG59" s="3">
        <v>1</v>
      </c>
      <c r="AH59" s="3">
        <v>12</v>
      </c>
      <c r="AI59" s="3">
        <v>5</v>
      </c>
      <c r="AJ59" s="3">
        <v>0</v>
      </c>
      <c r="AK59" s="3">
        <v>1</v>
      </c>
      <c r="AL59" s="3">
        <f t="shared" si="3"/>
        <v>19</v>
      </c>
      <c r="AM59" s="3">
        <f t="shared" si="1"/>
        <v>44</v>
      </c>
      <c r="AN59" s="3"/>
      <c r="AO59" s="3"/>
      <c r="AP59" s="3"/>
      <c r="AQ59" s="3" t="s">
        <v>338</v>
      </c>
    </row>
    <row r="60" spans="1:43" ht="66" customHeight="1">
      <c r="A60" s="3">
        <v>44</v>
      </c>
      <c r="B60" s="3">
        <v>875</v>
      </c>
      <c r="C60" s="3" t="s">
        <v>1002</v>
      </c>
      <c r="D60" s="3" t="s">
        <v>596</v>
      </c>
      <c r="E60" s="3">
        <v>1</v>
      </c>
      <c r="F60" s="3"/>
      <c r="G60" s="3">
        <v>1</v>
      </c>
      <c r="H60" s="3">
        <v>1</v>
      </c>
      <c r="I60" s="3">
        <v>1</v>
      </c>
      <c r="J60" s="3">
        <v>1</v>
      </c>
      <c r="K60" s="3">
        <v>1</v>
      </c>
      <c r="L60" s="3">
        <v>1</v>
      </c>
      <c r="M60" s="3">
        <v>0</v>
      </c>
      <c r="N60" s="3">
        <v>2</v>
      </c>
      <c r="O60" s="3">
        <v>2</v>
      </c>
      <c r="P60" s="3">
        <v>0</v>
      </c>
      <c r="Q60" s="3">
        <v>0</v>
      </c>
      <c r="R60" s="3">
        <v>2</v>
      </c>
      <c r="S60" s="3">
        <v>4</v>
      </c>
      <c r="T60" s="3">
        <v>4</v>
      </c>
      <c r="U60" s="3">
        <v>4</v>
      </c>
      <c r="V60" s="3">
        <v>1</v>
      </c>
      <c r="W60" s="3">
        <v>1</v>
      </c>
      <c r="X60" s="3">
        <v>2</v>
      </c>
      <c r="Y60" s="3">
        <v>1</v>
      </c>
      <c r="Z60" s="3">
        <v>3</v>
      </c>
      <c r="AA60" s="3">
        <v>3</v>
      </c>
      <c r="AB60" s="3">
        <v>3</v>
      </c>
      <c r="AC60" s="3">
        <v>0</v>
      </c>
      <c r="AD60" s="3">
        <v>0</v>
      </c>
      <c r="AE60" s="3">
        <v>0</v>
      </c>
      <c r="AF60" s="3">
        <f t="shared" si="0"/>
        <v>38</v>
      </c>
      <c r="AG60" s="3">
        <v>4</v>
      </c>
      <c r="AH60" s="3">
        <v>0</v>
      </c>
      <c r="AI60" s="3">
        <v>0</v>
      </c>
      <c r="AJ60" s="3">
        <v>0</v>
      </c>
      <c r="AK60" s="3">
        <v>0</v>
      </c>
      <c r="AL60" s="3">
        <f t="shared" si="3"/>
        <v>4</v>
      </c>
      <c r="AM60" s="3">
        <f t="shared" si="1"/>
        <v>42</v>
      </c>
      <c r="AN60" s="3"/>
      <c r="AO60" s="3"/>
      <c r="AP60" s="3"/>
      <c r="AQ60" s="3" t="s">
        <v>338</v>
      </c>
    </row>
    <row r="61" spans="1:43" ht="60">
      <c r="A61" s="3">
        <v>31</v>
      </c>
      <c r="B61" s="3">
        <v>834</v>
      </c>
      <c r="C61" s="3" t="s">
        <v>1003</v>
      </c>
      <c r="D61" s="3" t="s">
        <v>491</v>
      </c>
      <c r="E61" s="3">
        <v>10</v>
      </c>
      <c r="F61" s="3"/>
      <c r="G61" s="3">
        <v>1</v>
      </c>
      <c r="H61" s="3">
        <v>1</v>
      </c>
      <c r="I61" s="3">
        <v>1</v>
      </c>
      <c r="J61" s="3">
        <v>1</v>
      </c>
      <c r="K61" s="3">
        <v>1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4</v>
      </c>
      <c r="S61" s="3">
        <v>4</v>
      </c>
      <c r="T61" s="3">
        <v>2</v>
      </c>
      <c r="U61" s="3">
        <v>1</v>
      </c>
      <c r="V61" s="3">
        <v>0</v>
      </c>
      <c r="W61" s="3">
        <v>1</v>
      </c>
      <c r="X61" s="3">
        <v>0</v>
      </c>
      <c r="Y61" s="3">
        <v>2</v>
      </c>
      <c r="Z61" s="3">
        <v>3</v>
      </c>
      <c r="AA61" s="3">
        <v>3</v>
      </c>
      <c r="AB61" s="3">
        <v>0</v>
      </c>
      <c r="AC61" s="3">
        <v>0</v>
      </c>
      <c r="AD61" s="3">
        <v>0</v>
      </c>
      <c r="AE61" s="3">
        <v>0</v>
      </c>
      <c r="AF61" s="3">
        <f t="shared" si="0"/>
        <v>25</v>
      </c>
      <c r="AG61" s="3">
        <v>8</v>
      </c>
      <c r="AH61" s="3">
        <v>1</v>
      </c>
      <c r="AI61" s="3">
        <v>3</v>
      </c>
      <c r="AJ61" s="3">
        <v>1</v>
      </c>
      <c r="AK61" s="3">
        <v>0</v>
      </c>
      <c r="AL61" s="3">
        <f t="shared" si="3"/>
        <v>13</v>
      </c>
      <c r="AM61" s="3">
        <f t="shared" si="1"/>
        <v>38</v>
      </c>
      <c r="AN61" s="3"/>
      <c r="AO61" s="3"/>
      <c r="AP61" s="3"/>
      <c r="AQ61" s="3" t="s">
        <v>338</v>
      </c>
    </row>
    <row r="62" spans="1:43" ht="45">
      <c r="A62" s="3">
        <v>1</v>
      </c>
      <c r="B62" s="3">
        <v>8152</v>
      </c>
      <c r="C62" s="3" t="s">
        <v>1004</v>
      </c>
      <c r="D62" s="3" t="s">
        <v>1005</v>
      </c>
      <c r="E62" s="3">
        <v>30</v>
      </c>
      <c r="F62" s="3"/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0</v>
      </c>
      <c r="N62" s="3">
        <v>0</v>
      </c>
      <c r="O62" s="3">
        <v>0</v>
      </c>
      <c r="P62" s="3">
        <v>2</v>
      </c>
      <c r="Q62" s="3">
        <v>0</v>
      </c>
      <c r="R62" s="3">
        <v>0</v>
      </c>
      <c r="S62" s="3">
        <v>0</v>
      </c>
      <c r="T62" s="3">
        <v>2</v>
      </c>
      <c r="U62" s="3">
        <v>0</v>
      </c>
      <c r="V62" s="3">
        <v>0</v>
      </c>
      <c r="W62" s="3">
        <v>3</v>
      </c>
      <c r="X62" s="3">
        <v>0</v>
      </c>
      <c r="Y62" s="3">
        <v>1</v>
      </c>
      <c r="Z62" s="3">
        <v>1</v>
      </c>
      <c r="AA62" s="3">
        <v>0</v>
      </c>
      <c r="AB62" s="3">
        <v>3</v>
      </c>
      <c r="AC62" s="3">
        <v>0</v>
      </c>
      <c r="AD62" s="3">
        <v>0</v>
      </c>
      <c r="AE62" s="3">
        <v>0</v>
      </c>
      <c r="AF62" s="3">
        <f t="shared" si="0"/>
        <v>18</v>
      </c>
      <c r="AG62" s="3">
        <v>4</v>
      </c>
      <c r="AH62" s="3">
        <v>0</v>
      </c>
      <c r="AI62" s="3">
        <v>0</v>
      </c>
      <c r="AJ62" s="3">
        <v>15</v>
      </c>
      <c r="AK62" s="3">
        <v>0</v>
      </c>
      <c r="AL62" s="3">
        <f t="shared" si="3"/>
        <v>19</v>
      </c>
      <c r="AM62" s="3">
        <f t="shared" si="1"/>
        <v>37</v>
      </c>
      <c r="AN62" s="3"/>
      <c r="AO62" s="3"/>
      <c r="AP62" s="3"/>
      <c r="AQ62" s="3" t="s">
        <v>338</v>
      </c>
    </row>
    <row r="63" spans="1:43" ht="60">
      <c r="A63" s="3">
        <v>34</v>
      </c>
      <c r="B63" s="3">
        <v>824</v>
      </c>
      <c r="C63" s="3" t="s">
        <v>1006</v>
      </c>
      <c r="D63" s="3" t="s">
        <v>961</v>
      </c>
      <c r="E63" s="3">
        <v>9</v>
      </c>
      <c r="F63" s="3"/>
      <c r="G63" s="3">
        <v>0</v>
      </c>
      <c r="H63" s="3">
        <v>1</v>
      </c>
      <c r="I63" s="3">
        <v>0</v>
      </c>
      <c r="J63" s="3">
        <v>1</v>
      </c>
      <c r="K63" s="3">
        <v>1</v>
      </c>
      <c r="L63" s="3">
        <v>0</v>
      </c>
      <c r="M63" s="3">
        <v>0</v>
      </c>
      <c r="N63" s="3">
        <v>2</v>
      </c>
      <c r="O63" s="3">
        <v>0</v>
      </c>
      <c r="P63" s="3">
        <v>2</v>
      </c>
      <c r="Q63" s="3">
        <v>0</v>
      </c>
      <c r="R63" s="3">
        <v>2</v>
      </c>
      <c r="S63" s="3">
        <v>1</v>
      </c>
      <c r="T63" s="3">
        <v>4</v>
      </c>
      <c r="U63" s="3">
        <v>0</v>
      </c>
      <c r="V63" s="3">
        <v>3</v>
      </c>
      <c r="W63" s="3">
        <v>3</v>
      </c>
      <c r="X63" s="3">
        <v>1</v>
      </c>
      <c r="Y63" s="3">
        <v>1</v>
      </c>
      <c r="Z63" s="3">
        <v>2</v>
      </c>
      <c r="AA63" s="3">
        <v>3</v>
      </c>
      <c r="AB63" s="3">
        <v>2</v>
      </c>
      <c r="AC63" s="3">
        <v>0</v>
      </c>
      <c r="AD63" s="3">
        <v>0</v>
      </c>
      <c r="AE63" s="3">
        <v>0</v>
      </c>
      <c r="AF63" s="3">
        <f t="shared" si="0"/>
        <v>29</v>
      </c>
      <c r="AG63" s="3">
        <v>0</v>
      </c>
      <c r="AH63" s="3">
        <v>0</v>
      </c>
      <c r="AI63" s="3">
        <v>0</v>
      </c>
      <c r="AJ63" s="3">
        <v>5</v>
      </c>
      <c r="AK63" s="3">
        <v>3</v>
      </c>
      <c r="AL63" s="3">
        <f t="shared" si="3"/>
        <v>8</v>
      </c>
      <c r="AM63" s="3">
        <f t="shared" si="1"/>
        <v>37</v>
      </c>
      <c r="AN63" s="3"/>
      <c r="AO63" s="3"/>
      <c r="AP63" s="3"/>
      <c r="AQ63" s="3" t="s">
        <v>338</v>
      </c>
    </row>
    <row r="64" spans="1:43" ht="45">
      <c r="A64" s="3">
        <v>49</v>
      </c>
      <c r="B64" s="3">
        <v>860</v>
      </c>
      <c r="C64" s="3" t="s">
        <v>1007</v>
      </c>
      <c r="D64" s="3" t="s">
        <v>596</v>
      </c>
      <c r="E64" s="3">
        <v>1</v>
      </c>
      <c r="F64" s="3"/>
      <c r="G64" s="3">
        <v>1</v>
      </c>
      <c r="H64" s="3">
        <v>0</v>
      </c>
      <c r="I64" s="3">
        <v>1</v>
      </c>
      <c r="J64" s="3">
        <v>1</v>
      </c>
      <c r="K64" s="3">
        <v>0</v>
      </c>
      <c r="L64" s="3">
        <v>1</v>
      </c>
      <c r="M64" s="3">
        <v>1</v>
      </c>
      <c r="N64" s="3">
        <v>2</v>
      </c>
      <c r="O64" s="3">
        <v>0</v>
      </c>
      <c r="P64" s="3">
        <v>0</v>
      </c>
      <c r="Q64" s="3">
        <v>2</v>
      </c>
      <c r="R64" s="3">
        <v>2</v>
      </c>
      <c r="S64" s="3">
        <v>4</v>
      </c>
      <c r="T64" s="3">
        <v>4</v>
      </c>
      <c r="U64" s="3">
        <v>4</v>
      </c>
      <c r="V64" s="3">
        <v>1</v>
      </c>
      <c r="W64" s="3">
        <v>3</v>
      </c>
      <c r="X64" s="3">
        <v>0</v>
      </c>
      <c r="Y64" s="3">
        <v>1</v>
      </c>
      <c r="Z64" s="3">
        <v>1</v>
      </c>
      <c r="AA64" s="3">
        <v>3</v>
      </c>
      <c r="AB64" s="3">
        <v>3</v>
      </c>
      <c r="AC64" s="3">
        <v>0</v>
      </c>
      <c r="AD64" s="3">
        <v>0</v>
      </c>
      <c r="AE64" s="3">
        <v>0</v>
      </c>
      <c r="AF64" s="3">
        <f t="shared" si="0"/>
        <v>35</v>
      </c>
      <c r="AG64" s="3">
        <v>2</v>
      </c>
      <c r="AH64" s="3">
        <v>0</v>
      </c>
      <c r="AI64" s="3">
        <v>0</v>
      </c>
      <c r="AJ64" s="3">
        <v>0</v>
      </c>
      <c r="AK64" s="3">
        <v>0</v>
      </c>
      <c r="AL64" s="3">
        <f t="shared" si="3"/>
        <v>2</v>
      </c>
      <c r="AM64" s="3">
        <f t="shared" si="1"/>
        <v>37</v>
      </c>
      <c r="AN64" s="3"/>
      <c r="AO64" s="3"/>
      <c r="AP64" s="3"/>
      <c r="AQ64" s="3" t="s">
        <v>338</v>
      </c>
    </row>
    <row r="65" spans="1:43" ht="60">
      <c r="A65" s="3">
        <v>12</v>
      </c>
      <c r="B65" s="3">
        <v>8148</v>
      </c>
      <c r="C65" s="3" t="s">
        <v>1008</v>
      </c>
      <c r="D65" s="3" t="s">
        <v>930</v>
      </c>
      <c r="E65" s="3">
        <v>20</v>
      </c>
      <c r="F65" s="3"/>
      <c r="G65" s="3">
        <v>0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M65" s="3">
        <v>1</v>
      </c>
      <c r="N65" s="3">
        <v>0</v>
      </c>
      <c r="O65" s="3">
        <v>0</v>
      </c>
      <c r="P65" s="3">
        <v>2</v>
      </c>
      <c r="Q65" s="3">
        <v>0</v>
      </c>
      <c r="R65" s="3">
        <v>0</v>
      </c>
      <c r="S65" s="3">
        <v>0</v>
      </c>
      <c r="T65" s="3">
        <v>1</v>
      </c>
      <c r="U65" s="3">
        <v>2</v>
      </c>
      <c r="V65" s="3">
        <v>0</v>
      </c>
      <c r="W65" s="3">
        <v>0</v>
      </c>
      <c r="X65" s="3">
        <v>0</v>
      </c>
      <c r="Y65" s="3">
        <v>0</v>
      </c>
      <c r="Z65" s="3">
        <v>2</v>
      </c>
      <c r="AA65" s="3">
        <v>3</v>
      </c>
      <c r="AB65" s="3">
        <v>3</v>
      </c>
      <c r="AC65" s="3">
        <v>0</v>
      </c>
      <c r="AD65" s="3">
        <v>0</v>
      </c>
      <c r="AE65" s="3">
        <v>0</v>
      </c>
      <c r="AF65" s="3">
        <f t="shared" si="0"/>
        <v>19</v>
      </c>
      <c r="AG65" s="3">
        <v>2</v>
      </c>
      <c r="AH65" s="3">
        <v>2</v>
      </c>
      <c r="AI65" s="3">
        <v>9</v>
      </c>
      <c r="AJ65" s="3">
        <v>1</v>
      </c>
      <c r="AK65" s="3">
        <v>3</v>
      </c>
      <c r="AL65" s="3">
        <f t="shared" si="3"/>
        <v>17</v>
      </c>
      <c r="AM65" s="3">
        <f t="shared" si="1"/>
        <v>36</v>
      </c>
      <c r="AN65" s="3"/>
      <c r="AO65" s="3"/>
      <c r="AP65" s="3"/>
      <c r="AQ65" s="3" t="s">
        <v>338</v>
      </c>
    </row>
    <row r="66" spans="1:43" ht="60">
      <c r="A66" s="3">
        <v>25</v>
      </c>
      <c r="B66" s="3">
        <v>843</v>
      </c>
      <c r="C66" s="3" t="s">
        <v>1009</v>
      </c>
      <c r="D66" s="3" t="s">
        <v>908</v>
      </c>
      <c r="E66" s="3">
        <v>21</v>
      </c>
      <c r="F66" s="3"/>
      <c r="G66" s="3">
        <v>1</v>
      </c>
      <c r="H66" s="3">
        <v>1</v>
      </c>
      <c r="I66" s="3">
        <v>0</v>
      </c>
      <c r="J66" s="3">
        <v>1</v>
      </c>
      <c r="K66" s="3">
        <v>1</v>
      </c>
      <c r="L66" s="3">
        <v>1</v>
      </c>
      <c r="M66" s="3">
        <v>0</v>
      </c>
      <c r="N66" s="3">
        <v>0</v>
      </c>
      <c r="O66" s="3">
        <v>0</v>
      </c>
      <c r="P66" s="3">
        <v>2</v>
      </c>
      <c r="Q66" s="3">
        <v>0</v>
      </c>
      <c r="R66" s="3">
        <v>0</v>
      </c>
      <c r="S66" s="3">
        <v>4</v>
      </c>
      <c r="T66" s="3">
        <v>4</v>
      </c>
      <c r="U66" s="3">
        <v>1</v>
      </c>
      <c r="V66" s="3">
        <v>2</v>
      </c>
      <c r="W66" s="3">
        <v>3</v>
      </c>
      <c r="X66" s="3">
        <v>2</v>
      </c>
      <c r="Y66" s="3">
        <v>3</v>
      </c>
      <c r="Z66" s="3">
        <v>1</v>
      </c>
      <c r="AA66" s="3">
        <v>0</v>
      </c>
      <c r="AB66" s="3">
        <v>1</v>
      </c>
      <c r="AC66" s="3">
        <v>1</v>
      </c>
      <c r="AD66" s="3">
        <v>1</v>
      </c>
      <c r="AE66" s="3">
        <v>1</v>
      </c>
      <c r="AF66" s="3">
        <f t="shared" si="0"/>
        <v>31</v>
      </c>
      <c r="AG66" s="3">
        <v>1</v>
      </c>
      <c r="AH66" s="3">
        <v>0</v>
      </c>
      <c r="AI66" s="3">
        <v>3</v>
      </c>
      <c r="AJ66" s="3">
        <v>0</v>
      </c>
      <c r="AK66" s="3">
        <v>1</v>
      </c>
      <c r="AL66" s="3">
        <f t="shared" si="3"/>
        <v>5</v>
      </c>
      <c r="AM66" s="3">
        <f t="shared" si="1"/>
        <v>36</v>
      </c>
      <c r="AN66" s="3"/>
      <c r="AO66" s="3"/>
      <c r="AP66" s="3"/>
      <c r="AQ66" s="3" t="s">
        <v>338</v>
      </c>
    </row>
    <row r="67" spans="1:43" ht="45">
      <c r="A67" s="3">
        <v>42</v>
      </c>
      <c r="B67" s="3">
        <v>836</v>
      </c>
      <c r="C67" s="3" t="s">
        <v>1010</v>
      </c>
      <c r="D67" s="3" t="s">
        <v>497</v>
      </c>
      <c r="E67" s="3">
        <v>12</v>
      </c>
      <c r="F67" s="3"/>
      <c r="G67" s="3">
        <v>1</v>
      </c>
      <c r="H67" s="3">
        <v>0</v>
      </c>
      <c r="I67" s="3">
        <v>1</v>
      </c>
      <c r="J67" s="3">
        <v>1</v>
      </c>
      <c r="K67" s="3">
        <v>1</v>
      </c>
      <c r="L67" s="3">
        <v>1</v>
      </c>
      <c r="M67" s="3">
        <v>0</v>
      </c>
      <c r="N67" s="3">
        <v>2</v>
      </c>
      <c r="O67" s="3">
        <v>0</v>
      </c>
      <c r="P67" s="3">
        <v>0</v>
      </c>
      <c r="Q67" s="3">
        <v>2</v>
      </c>
      <c r="R67" s="3">
        <v>0</v>
      </c>
      <c r="S67" s="3">
        <v>1</v>
      </c>
      <c r="T67" s="3">
        <v>4</v>
      </c>
      <c r="U67" s="3">
        <v>2</v>
      </c>
      <c r="V67" s="3">
        <v>2</v>
      </c>
      <c r="W67" s="3">
        <v>3</v>
      </c>
      <c r="X67" s="3">
        <v>1</v>
      </c>
      <c r="Y67" s="3">
        <v>1</v>
      </c>
      <c r="Z67" s="3">
        <v>2</v>
      </c>
      <c r="AA67" s="3">
        <v>3</v>
      </c>
      <c r="AB67" s="3">
        <v>3</v>
      </c>
      <c r="AC67" s="3">
        <v>0</v>
      </c>
      <c r="AD67" s="3">
        <v>0</v>
      </c>
      <c r="AE67" s="3">
        <v>0</v>
      </c>
      <c r="AF67" s="3">
        <f t="shared" si="0"/>
        <v>31</v>
      </c>
      <c r="AG67" s="3">
        <v>0</v>
      </c>
      <c r="AH67" s="3">
        <v>0</v>
      </c>
      <c r="AI67" s="3">
        <v>1</v>
      </c>
      <c r="AJ67" s="3">
        <v>0</v>
      </c>
      <c r="AK67" s="3">
        <v>4</v>
      </c>
      <c r="AL67" s="3">
        <f t="shared" si="3"/>
        <v>5</v>
      </c>
      <c r="AM67" s="3">
        <f t="shared" si="1"/>
        <v>36</v>
      </c>
      <c r="AN67" s="3"/>
      <c r="AO67" s="3"/>
      <c r="AP67" s="3"/>
      <c r="AQ67" s="3" t="s">
        <v>338</v>
      </c>
    </row>
    <row r="68" spans="1:43" ht="60">
      <c r="A68" s="3">
        <v>32</v>
      </c>
      <c r="B68" s="3">
        <v>832</v>
      </c>
      <c r="C68" s="3" t="s">
        <v>1011</v>
      </c>
      <c r="D68" s="3" t="s">
        <v>491</v>
      </c>
      <c r="E68" s="3">
        <v>10</v>
      </c>
      <c r="F68" s="3"/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>
        <v>1</v>
      </c>
      <c r="M68" s="3">
        <v>0</v>
      </c>
      <c r="N68" s="3">
        <v>0</v>
      </c>
      <c r="O68" s="3">
        <v>0</v>
      </c>
      <c r="P68" s="3">
        <v>0</v>
      </c>
      <c r="Q68" s="3">
        <v>2</v>
      </c>
      <c r="R68" s="3">
        <v>0</v>
      </c>
      <c r="S68" s="3">
        <v>4</v>
      </c>
      <c r="T68" s="3">
        <v>4</v>
      </c>
      <c r="U68" s="3">
        <v>2</v>
      </c>
      <c r="V68" s="3">
        <v>1</v>
      </c>
      <c r="W68" s="3">
        <v>0</v>
      </c>
      <c r="X68" s="3">
        <v>2</v>
      </c>
      <c r="Y68" s="3">
        <v>0</v>
      </c>
      <c r="Z68" s="3">
        <v>2</v>
      </c>
      <c r="AA68" s="3">
        <v>3</v>
      </c>
      <c r="AB68" s="3">
        <v>3</v>
      </c>
      <c r="AC68" s="3">
        <v>0</v>
      </c>
      <c r="AD68" s="3">
        <v>0</v>
      </c>
      <c r="AE68" s="3">
        <v>0</v>
      </c>
      <c r="AF68" s="3">
        <f t="shared" si="0"/>
        <v>29</v>
      </c>
      <c r="AG68" s="3">
        <v>4</v>
      </c>
      <c r="AH68" s="3">
        <v>0</v>
      </c>
      <c r="AI68" s="3">
        <v>1</v>
      </c>
      <c r="AJ68" s="3">
        <v>1</v>
      </c>
      <c r="AK68" s="3">
        <v>0</v>
      </c>
      <c r="AL68" s="3">
        <f t="shared" si="3"/>
        <v>6</v>
      </c>
      <c r="AM68" s="3">
        <f t="shared" si="1"/>
        <v>35</v>
      </c>
      <c r="AN68" s="3"/>
      <c r="AO68" s="3"/>
      <c r="AP68" s="3"/>
      <c r="AQ68" s="3" t="s">
        <v>338</v>
      </c>
    </row>
    <row r="69" spans="1:43" ht="45">
      <c r="A69" s="3">
        <v>2</v>
      </c>
      <c r="B69" s="3">
        <v>8151</v>
      </c>
      <c r="C69" s="3" t="s">
        <v>1012</v>
      </c>
      <c r="D69" s="3" t="s">
        <v>1005</v>
      </c>
      <c r="E69" s="3">
        <v>30</v>
      </c>
      <c r="F69" s="3"/>
      <c r="G69" s="3">
        <v>1</v>
      </c>
      <c r="H69" s="3">
        <v>0</v>
      </c>
      <c r="I69" s="3">
        <v>0</v>
      </c>
      <c r="J69" s="3">
        <v>1</v>
      </c>
      <c r="K69" s="3">
        <v>1</v>
      </c>
      <c r="L69" s="3">
        <v>1</v>
      </c>
      <c r="M69" s="3">
        <v>0</v>
      </c>
      <c r="N69" s="3">
        <v>0</v>
      </c>
      <c r="O69" s="3">
        <v>0</v>
      </c>
      <c r="P69" s="3">
        <v>2</v>
      </c>
      <c r="Q69" s="3">
        <v>0</v>
      </c>
      <c r="R69" s="3">
        <v>0</v>
      </c>
      <c r="S69" s="3">
        <v>0</v>
      </c>
      <c r="T69" s="3">
        <v>2</v>
      </c>
      <c r="U69" s="3">
        <v>0</v>
      </c>
      <c r="V69" s="3">
        <v>0</v>
      </c>
      <c r="W69" s="3">
        <v>0</v>
      </c>
      <c r="X69" s="3">
        <v>2</v>
      </c>
      <c r="Y69" s="3">
        <v>0</v>
      </c>
      <c r="Z69" s="3">
        <v>1</v>
      </c>
      <c r="AA69" s="3">
        <v>0</v>
      </c>
      <c r="AB69" s="3">
        <v>3</v>
      </c>
      <c r="AC69" s="3">
        <v>0</v>
      </c>
      <c r="AD69" s="3">
        <v>0</v>
      </c>
      <c r="AE69" s="3">
        <v>0</v>
      </c>
      <c r="AF69" s="3">
        <f>SUM(G69:AE69)</f>
        <v>14</v>
      </c>
      <c r="AG69" s="3">
        <v>6</v>
      </c>
      <c r="AH69" s="3">
        <v>0</v>
      </c>
      <c r="AI69" s="3">
        <v>1</v>
      </c>
      <c r="AJ69" s="3">
        <v>0</v>
      </c>
      <c r="AK69" s="3">
        <v>6</v>
      </c>
      <c r="AL69" s="3">
        <f t="shared" si="3"/>
        <v>13</v>
      </c>
      <c r="AM69" s="3">
        <f>SUM(AL69,AF69)</f>
        <v>27</v>
      </c>
      <c r="AN69" s="3"/>
      <c r="AO69" s="3"/>
      <c r="AP69" s="3"/>
      <c r="AQ69" s="3" t="s">
        <v>338</v>
      </c>
    </row>
    <row r="70" spans="1:43" ht="45">
      <c r="A70" s="3">
        <v>47</v>
      </c>
      <c r="B70" s="3">
        <v>864</v>
      </c>
      <c r="C70" s="3" t="s">
        <v>1013</v>
      </c>
      <c r="D70" s="3" t="s">
        <v>596</v>
      </c>
      <c r="E70" s="3">
        <v>1</v>
      </c>
      <c r="F70" s="3"/>
      <c r="G70" s="3">
        <v>0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2</v>
      </c>
      <c r="T70" s="3">
        <v>2</v>
      </c>
      <c r="U70" s="3">
        <v>4</v>
      </c>
      <c r="V70" s="3">
        <v>1</v>
      </c>
      <c r="W70" s="3">
        <v>1</v>
      </c>
      <c r="X70" s="3">
        <v>0</v>
      </c>
      <c r="Y70" s="3">
        <v>0</v>
      </c>
      <c r="Z70" s="3">
        <v>2</v>
      </c>
      <c r="AA70" s="3">
        <v>3</v>
      </c>
      <c r="AB70" s="3">
        <v>3</v>
      </c>
      <c r="AC70" s="3">
        <v>0</v>
      </c>
      <c r="AD70" s="3">
        <v>0</v>
      </c>
      <c r="AE70" s="3">
        <v>0</v>
      </c>
      <c r="AF70" s="3">
        <f>SUM(G70:AE70)</f>
        <v>23</v>
      </c>
      <c r="AG70" s="3">
        <v>0</v>
      </c>
      <c r="AH70" s="3">
        <v>0</v>
      </c>
      <c r="AI70" s="3">
        <v>3</v>
      </c>
      <c r="AJ70" s="3">
        <v>0</v>
      </c>
      <c r="AK70" s="3">
        <v>0</v>
      </c>
      <c r="AL70" s="3">
        <f t="shared" si="3"/>
        <v>3</v>
      </c>
      <c r="AM70" s="3">
        <f>SUM(AL70,AF70)</f>
        <v>26</v>
      </c>
      <c r="AN70" s="3"/>
      <c r="AO70" s="3"/>
      <c r="AP70" s="3"/>
      <c r="AQ70" s="3" t="s">
        <v>338</v>
      </c>
    </row>
  </sheetData>
  <autoFilter ref="A4:AQ4">
    <sortState ref="A5:AQ70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93"/>
  <sheetViews>
    <sheetView view="pageLayout" topLeftCell="H1" workbookViewId="0">
      <selection activeCell="AS17" sqref="AS17"/>
    </sheetView>
  </sheetViews>
  <sheetFormatPr defaultRowHeight="15"/>
  <cols>
    <col min="1" max="2" width="3.5703125" customWidth="1"/>
    <col min="3" max="3" width="15.5703125" customWidth="1"/>
    <col min="4" max="4" width="15.28515625" customWidth="1"/>
    <col min="5" max="5" width="6.7109375" customWidth="1"/>
    <col min="6" max="6" width="5" customWidth="1"/>
    <col min="7" max="31" width="2.140625" customWidth="1"/>
    <col min="32" max="38" width="2.28515625" customWidth="1"/>
    <col min="39" max="39" width="4.140625" customWidth="1"/>
    <col min="40" max="42" width="2.140625" customWidth="1"/>
    <col min="43" max="43" width="11.5703125" customWidth="1"/>
  </cols>
  <sheetData>
    <row r="1" spans="1:44" ht="38.25" customHeight="1">
      <c r="A1" s="19" t="s">
        <v>838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4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4" ht="230.25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4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4" ht="46.5" customHeight="1">
      <c r="A5" s="17">
        <v>85</v>
      </c>
      <c r="B5" s="17">
        <v>8143</v>
      </c>
      <c r="C5" s="17" t="s">
        <v>839</v>
      </c>
      <c r="D5" s="17" t="s">
        <v>448</v>
      </c>
      <c r="E5" s="17">
        <v>3</v>
      </c>
      <c r="F5" s="3">
        <v>8</v>
      </c>
      <c r="G5" s="3">
        <v>1</v>
      </c>
      <c r="H5" s="3">
        <v>0</v>
      </c>
      <c r="I5" s="3">
        <v>1</v>
      </c>
      <c r="J5" s="3">
        <v>1</v>
      </c>
      <c r="K5" s="3">
        <v>1</v>
      </c>
      <c r="L5" s="3">
        <v>1</v>
      </c>
      <c r="M5" s="3">
        <v>0</v>
      </c>
      <c r="N5" s="3">
        <v>1</v>
      </c>
      <c r="O5" s="3">
        <v>0</v>
      </c>
      <c r="P5" s="3">
        <v>2</v>
      </c>
      <c r="Q5" s="3">
        <v>0</v>
      </c>
      <c r="R5" s="3">
        <v>0</v>
      </c>
      <c r="S5" s="3">
        <v>4</v>
      </c>
      <c r="T5" s="3">
        <v>4</v>
      </c>
      <c r="U5" s="3">
        <v>0</v>
      </c>
      <c r="V5" s="3">
        <v>1</v>
      </c>
      <c r="W5" s="3">
        <v>1</v>
      </c>
      <c r="X5" s="3">
        <v>2</v>
      </c>
      <c r="Y5" s="3">
        <v>3</v>
      </c>
      <c r="Z5" s="3">
        <v>2</v>
      </c>
      <c r="AA5" s="3">
        <v>3</v>
      </c>
      <c r="AB5" s="3">
        <v>2</v>
      </c>
      <c r="AC5" s="3">
        <v>0</v>
      </c>
      <c r="AD5" s="3">
        <v>0</v>
      </c>
      <c r="AE5" s="3">
        <v>0</v>
      </c>
      <c r="AF5" s="3">
        <f t="shared" ref="AF5:AF68" si="0">SUM(G5:AE5)</f>
        <v>30</v>
      </c>
      <c r="AG5" s="3">
        <v>20</v>
      </c>
      <c r="AH5" s="3">
        <v>20</v>
      </c>
      <c r="AI5" s="3">
        <v>20</v>
      </c>
      <c r="AJ5" s="3">
        <v>20</v>
      </c>
      <c r="AK5" s="3">
        <v>20</v>
      </c>
      <c r="AL5" s="3">
        <f t="shared" ref="AL5:AL68" si="1">SUM(AG5:AK5)</f>
        <v>100</v>
      </c>
      <c r="AM5" s="3">
        <f t="shared" ref="AM5:AM68" si="2">SUM(AL5,AF5)</f>
        <v>130</v>
      </c>
      <c r="AN5" s="3"/>
      <c r="AO5" s="3"/>
      <c r="AP5" s="3"/>
      <c r="AQ5" s="3" t="s">
        <v>336</v>
      </c>
      <c r="AR5" t="s">
        <v>339</v>
      </c>
    </row>
    <row r="6" spans="1:44" ht="46.5" customHeight="1">
      <c r="A6" s="17">
        <v>37</v>
      </c>
      <c r="B6" s="17">
        <v>847</v>
      </c>
      <c r="C6" s="17" t="s">
        <v>840</v>
      </c>
      <c r="D6" s="17" t="s">
        <v>841</v>
      </c>
      <c r="E6" s="17" t="s">
        <v>549</v>
      </c>
      <c r="F6" s="3">
        <v>8</v>
      </c>
      <c r="G6" s="3">
        <v>1</v>
      </c>
      <c r="H6" s="3">
        <v>0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0</v>
      </c>
      <c r="O6" s="3">
        <v>0</v>
      </c>
      <c r="P6" s="3">
        <v>2</v>
      </c>
      <c r="Q6" s="3">
        <v>2</v>
      </c>
      <c r="R6" s="3">
        <v>2</v>
      </c>
      <c r="S6" s="3">
        <v>4</v>
      </c>
      <c r="T6" s="3">
        <v>4</v>
      </c>
      <c r="U6" s="3">
        <v>4</v>
      </c>
      <c r="V6" s="3">
        <v>2</v>
      </c>
      <c r="W6" s="3">
        <v>1</v>
      </c>
      <c r="X6" s="3">
        <v>2</v>
      </c>
      <c r="Y6" s="3">
        <v>3</v>
      </c>
      <c r="Z6" s="3">
        <v>3</v>
      </c>
      <c r="AA6" s="3">
        <v>3</v>
      </c>
      <c r="AB6" s="3">
        <v>2</v>
      </c>
      <c r="AC6" s="3">
        <v>0</v>
      </c>
      <c r="AD6" s="3">
        <v>0</v>
      </c>
      <c r="AE6" s="3">
        <v>0</v>
      </c>
      <c r="AF6" s="3">
        <f t="shared" si="0"/>
        <v>40</v>
      </c>
      <c r="AG6" s="3">
        <v>19</v>
      </c>
      <c r="AH6" s="3">
        <v>20</v>
      </c>
      <c r="AI6" s="3">
        <v>18</v>
      </c>
      <c r="AJ6" s="3">
        <v>15</v>
      </c>
      <c r="AK6" s="3">
        <v>16</v>
      </c>
      <c r="AL6" s="3">
        <f t="shared" si="1"/>
        <v>88</v>
      </c>
      <c r="AM6" s="3">
        <f t="shared" si="2"/>
        <v>128</v>
      </c>
      <c r="AN6" s="3"/>
      <c r="AO6" s="3"/>
      <c r="AP6" s="3"/>
      <c r="AQ6" s="3" t="s">
        <v>337</v>
      </c>
      <c r="AR6" t="s">
        <v>339</v>
      </c>
    </row>
    <row r="7" spans="1:44" ht="46.5" customHeight="1">
      <c r="A7" s="17">
        <v>87</v>
      </c>
      <c r="B7" s="17">
        <v>8142</v>
      </c>
      <c r="C7" s="17" t="s">
        <v>842</v>
      </c>
      <c r="D7" s="17" t="s">
        <v>448</v>
      </c>
      <c r="E7" s="17">
        <v>3</v>
      </c>
      <c r="F7" s="3">
        <v>8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1</v>
      </c>
      <c r="T7" s="3">
        <v>4</v>
      </c>
      <c r="U7" s="3">
        <v>1</v>
      </c>
      <c r="V7" s="3">
        <v>2</v>
      </c>
      <c r="W7" s="3">
        <v>1</v>
      </c>
      <c r="X7" s="3">
        <v>1</v>
      </c>
      <c r="Y7" s="3">
        <v>3</v>
      </c>
      <c r="Z7" s="3">
        <v>1</v>
      </c>
      <c r="AA7" s="3">
        <v>3</v>
      </c>
      <c r="AB7" s="3">
        <v>1</v>
      </c>
      <c r="AC7" s="3">
        <v>0</v>
      </c>
      <c r="AD7" s="3">
        <v>0</v>
      </c>
      <c r="AE7" s="3">
        <v>0</v>
      </c>
      <c r="AF7" s="3">
        <f t="shared" si="0"/>
        <v>24</v>
      </c>
      <c r="AG7" s="3">
        <v>20</v>
      </c>
      <c r="AH7" s="3">
        <v>20</v>
      </c>
      <c r="AI7" s="3">
        <v>20</v>
      </c>
      <c r="AJ7" s="3">
        <v>19</v>
      </c>
      <c r="AK7" s="3">
        <v>20</v>
      </c>
      <c r="AL7" s="3">
        <f t="shared" si="1"/>
        <v>99</v>
      </c>
      <c r="AM7" s="3">
        <f t="shared" si="2"/>
        <v>123</v>
      </c>
      <c r="AN7" s="3"/>
      <c r="AO7" s="3"/>
      <c r="AP7" s="3"/>
      <c r="AQ7" s="3" t="s">
        <v>337</v>
      </c>
      <c r="AR7" t="s">
        <v>339</v>
      </c>
    </row>
    <row r="8" spans="1:44" ht="46.5" customHeight="1">
      <c r="A8" s="17">
        <v>40</v>
      </c>
      <c r="B8" s="17">
        <v>838</v>
      </c>
      <c r="C8" s="17" t="s">
        <v>843</v>
      </c>
      <c r="D8" s="17" t="s">
        <v>417</v>
      </c>
      <c r="E8" s="17">
        <v>33</v>
      </c>
      <c r="F8" s="3">
        <v>8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2</v>
      </c>
      <c r="O8" s="3">
        <v>0</v>
      </c>
      <c r="P8" s="3">
        <v>0</v>
      </c>
      <c r="Q8" s="3">
        <v>2</v>
      </c>
      <c r="R8" s="3">
        <v>1</v>
      </c>
      <c r="S8" s="3">
        <v>4</v>
      </c>
      <c r="T8" s="3">
        <v>4</v>
      </c>
      <c r="U8" s="3">
        <v>4</v>
      </c>
      <c r="V8" s="3">
        <v>2</v>
      </c>
      <c r="W8" s="3">
        <v>3</v>
      </c>
      <c r="X8" s="3">
        <v>1</v>
      </c>
      <c r="Y8" s="3">
        <v>3</v>
      </c>
      <c r="Z8" s="3">
        <v>3</v>
      </c>
      <c r="AA8" s="3">
        <v>3</v>
      </c>
      <c r="AB8" s="3">
        <v>2</v>
      </c>
      <c r="AC8" s="3">
        <v>0</v>
      </c>
      <c r="AD8" s="3">
        <v>0</v>
      </c>
      <c r="AE8" s="3">
        <v>0</v>
      </c>
      <c r="AF8" s="3">
        <f t="shared" si="0"/>
        <v>41</v>
      </c>
      <c r="AG8" s="3">
        <v>20</v>
      </c>
      <c r="AH8" s="3">
        <v>20</v>
      </c>
      <c r="AI8" s="3">
        <v>12</v>
      </c>
      <c r="AJ8" s="3">
        <v>9</v>
      </c>
      <c r="AK8" s="3">
        <v>12</v>
      </c>
      <c r="AL8" s="3">
        <f t="shared" si="1"/>
        <v>73</v>
      </c>
      <c r="AM8" s="3">
        <f t="shared" si="2"/>
        <v>114</v>
      </c>
      <c r="AN8" s="3"/>
      <c r="AO8" s="3"/>
      <c r="AP8" s="3"/>
      <c r="AQ8" s="3" t="s">
        <v>337</v>
      </c>
      <c r="AR8" t="s">
        <v>339</v>
      </c>
    </row>
    <row r="9" spans="1:44" ht="46.5" customHeight="1">
      <c r="A9" s="17">
        <v>83</v>
      </c>
      <c r="B9" s="17">
        <v>8145</v>
      </c>
      <c r="C9" s="17" t="s">
        <v>844</v>
      </c>
      <c r="D9" s="17" t="s">
        <v>448</v>
      </c>
      <c r="E9" s="17">
        <v>3</v>
      </c>
      <c r="F9" s="3">
        <v>8</v>
      </c>
      <c r="G9" s="3">
        <v>1</v>
      </c>
      <c r="H9" s="3">
        <v>0</v>
      </c>
      <c r="I9" s="3">
        <v>0</v>
      </c>
      <c r="J9" s="3">
        <v>1</v>
      </c>
      <c r="K9" s="3">
        <v>0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4</v>
      </c>
      <c r="T9" s="3">
        <v>2</v>
      </c>
      <c r="U9" s="3">
        <v>1</v>
      </c>
      <c r="V9" s="3">
        <v>1</v>
      </c>
      <c r="W9" s="3">
        <v>0</v>
      </c>
      <c r="X9" s="3">
        <v>2</v>
      </c>
      <c r="Y9" s="3">
        <v>3</v>
      </c>
      <c r="Z9" s="3">
        <v>0</v>
      </c>
      <c r="AA9" s="3">
        <v>2</v>
      </c>
      <c r="AB9" s="3">
        <v>1</v>
      </c>
      <c r="AC9" s="3">
        <v>0</v>
      </c>
      <c r="AD9" s="3">
        <v>0</v>
      </c>
      <c r="AE9" s="3">
        <v>0</v>
      </c>
      <c r="AF9" s="3">
        <f t="shared" si="0"/>
        <v>19</v>
      </c>
      <c r="AG9" s="3">
        <v>20</v>
      </c>
      <c r="AH9" s="3">
        <v>20</v>
      </c>
      <c r="AI9" s="3">
        <v>19</v>
      </c>
      <c r="AJ9" s="3">
        <v>13</v>
      </c>
      <c r="AK9" s="3">
        <v>20</v>
      </c>
      <c r="AL9" s="3">
        <f t="shared" si="1"/>
        <v>92</v>
      </c>
      <c r="AM9" s="3">
        <f t="shared" si="2"/>
        <v>111</v>
      </c>
      <c r="AN9" s="3"/>
      <c r="AO9" s="3"/>
      <c r="AP9" s="3"/>
      <c r="AQ9" s="3" t="s">
        <v>337</v>
      </c>
      <c r="AR9" t="s">
        <v>339</v>
      </c>
    </row>
    <row r="10" spans="1:44" ht="46.5" customHeight="1">
      <c r="A10" s="17">
        <v>84</v>
      </c>
      <c r="B10" s="17">
        <v>8144</v>
      </c>
      <c r="C10" s="17" t="s">
        <v>845</v>
      </c>
      <c r="D10" s="17" t="s">
        <v>448</v>
      </c>
      <c r="E10" s="17">
        <v>3</v>
      </c>
      <c r="F10" s="3">
        <v>8</v>
      </c>
      <c r="G10" s="3">
        <v>1</v>
      </c>
      <c r="H10" s="3">
        <v>0</v>
      </c>
      <c r="I10" s="3">
        <v>1</v>
      </c>
      <c r="J10" s="3">
        <v>1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2</v>
      </c>
      <c r="T10" s="3">
        <v>2</v>
      </c>
      <c r="U10" s="3">
        <v>2</v>
      </c>
      <c r="V10" s="3">
        <v>0</v>
      </c>
      <c r="W10" s="3">
        <v>3</v>
      </c>
      <c r="X10" s="3">
        <v>0</v>
      </c>
      <c r="Y10" s="3">
        <v>1</v>
      </c>
      <c r="Z10" s="3">
        <v>1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16</v>
      </c>
      <c r="AG10" s="3">
        <v>18</v>
      </c>
      <c r="AH10" s="3">
        <v>20</v>
      </c>
      <c r="AI10" s="3">
        <v>17</v>
      </c>
      <c r="AJ10" s="3">
        <v>17</v>
      </c>
      <c r="AK10" s="3">
        <v>20</v>
      </c>
      <c r="AL10" s="3">
        <f t="shared" si="1"/>
        <v>92</v>
      </c>
      <c r="AM10" s="3">
        <f t="shared" si="2"/>
        <v>108</v>
      </c>
      <c r="AN10" s="3"/>
      <c r="AO10" s="3"/>
      <c r="AP10" s="3"/>
      <c r="AQ10" s="3" t="s">
        <v>337</v>
      </c>
      <c r="AR10" t="s">
        <v>339</v>
      </c>
    </row>
    <row r="11" spans="1:44" ht="46.5" customHeight="1">
      <c r="A11" s="17">
        <v>14</v>
      </c>
      <c r="B11" s="17">
        <v>8111</v>
      </c>
      <c r="C11" s="17" t="s">
        <v>846</v>
      </c>
      <c r="D11" s="17" t="s">
        <v>847</v>
      </c>
      <c r="E11" s="17" t="s">
        <v>848</v>
      </c>
      <c r="F11" s="3">
        <v>8</v>
      </c>
      <c r="G11" s="3">
        <v>0</v>
      </c>
      <c r="H11" s="3">
        <v>0</v>
      </c>
      <c r="I11" s="3">
        <v>1</v>
      </c>
      <c r="J11" s="3">
        <v>1</v>
      </c>
      <c r="K11" s="3">
        <v>1</v>
      </c>
      <c r="L11" s="3">
        <v>1</v>
      </c>
      <c r="M11" s="3">
        <v>0</v>
      </c>
      <c r="N11" s="3">
        <v>2</v>
      </c>
      <c r="O11" s="3">
        <v>0</v>
      </c>
      <c r="P11" s="3">
        <v>2</v>
      </c>
      <c r="Q11" s="3">
        <v>0</v>
      </c>
      <c r="R11" s="3">
        <v>2</v>
      </c>
      <c r="S11" s="3">
        <v>4</v>
      </c>
      <c r="T11" s="3">
        <v>4</v>
      </c>
      <c r="U11" s="3">
        <v>4</v>
      </c>
      <c r="V11" s="3">
        <v>3</v>
      </c>
      <c r="W11" s="3">
        <v>1</v>
      </c>
      <c r="X11" s="3">
        <v>0</v>
      </c>
      <c r="Y11" s="3">
        <v>3</v>
      </c>
      <c r="Z11" s="3">
        <v>2</v>
      </c>
      <c r="AA11" s="3">
        <v>3</v>
      </c>
      <c r="AB11" s="3">
        <v>3</v>
      </c>
      <c r="AC11" s="3">
        <v>0</v>
      </c>
      <c r="AD11" s="3">
        <v>0</v>
      </c>
      <c r="AE11" s="3">
        <v>0</v>
      </c>
      <c r="AF11" s="3">
        <f t="shared" si="0"/>
        <v>37</v>
      </c>
      <c r="AG11" s="3">
        <v>16</v>
      </c>
      <c r="AH11" s="3">
        <v>9</v>
      </c>
      <c r="AI11" s="3">
        <v>18</v>
      </c>
      <c r="AJ11" s="3">
        <v>15</v>
      </c>
      <c r="AK11" s="3">
        <v>9</v>
      </c>
      <c r="AL11" s="3">
        <f t="shared" si="1"/>
        <v>67</v>
      </c>
      <c r="AM11" s="3">
        <f t="shared" si="2"/>
        <v>104</v>
      </c>
      <c r="AN11" s="3"/>
      <c r="AO11" s="3"/>
      <c r="AP11" s="3"/>
      <c r="AQ11" s="3" t="s">
        <v>337</v>
      </c>
      <c r="AR11" t="s">
        <v>339</v>
      </c>
    </row>
    <row r="12" spans="1:44" ht="46.5" customHeight="1">
      <c r="A12" s="17">
        <v>69</v>
      </c>
      <c r="B12" s="17">
        <v>8141</v>
      </c>
      <c r="C12" s="17" t="s">
        <v>849</v>
      </c>
      <c r="D12" s="17" t="s">
        <v>388</v>
      </c>
      <c r="E12" s="17" t="s">
        <v>665</v>
      </c>
      <c r="F12" s="3">
        <v>8</v>
      </c>
      <c r="G12" s="3">
        <v>1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0</v>
      </c>
      <c r="O12" s="3">
        <v>0</v>
      </c>
      <c r="P12" s="3">
        <v>2</v>
      </c>
      <c r="Q12" s="3">
        <v>2</v>
      </c>
      <c r="R12" s="3">
        <v>2</v>
      </c>
      <c r="S12" s="3">
        <v>4</v>
      </c>
      <c r="T12" s="3">
        <v>4</v>
      </c>
      <c r="U12" s="3">
        <v>4</v>
      </c>
      <c r="V12" s="3">
        <v>3</v>
      </c>
      <c r="W12" s="3">
        <v>0</v>
      </c>
      <c r="X12" s="3">
        <v>2</v>
      </c>
      <c r="Y12" s="3">
        <v>3</v>
      </c>
      <c r="Z12" s="3">
        <v>2</v>
      </c>
      <c r="AA12" s="3">
        <v>3</v>
      </c>
      <c r="AB12" s="3">
        <v>3</v>
      </c>
      <c r="AC12" s="3">
        <v>0</v>
      </c>
      <c r="AD12" s="3">
        <v>0</v>
      </c>
      <c r="AE12" s="3">
        <v>0</v>
      </c>
      <c r="AF12" s="3">
        <f t="shared" si="0"/>
        <v>40</v>
      </c>
      <c r="AG12" s="3">
        <v>15</v>
      </c>
      <c r="AH12" s="3">
        <v>11</v>
      </c>
      <c r="AI12" s="3">
        <v>20</v>
      </c>
      <c r="AJ12" s="3">
        <v>6</v>
      </c>
      <c r="AK12" s="3">
        <v>12</v>
      </c>
      <c r="AL12" s="3">
        <f t="shared" si="1"/>
        <v>64</v>
      </c>
      <c r="AM12" s="3">
        <f t="shared" si="2"/>
        <v>104</v>
      </c>
      <c r="AN12" s="3"/>
      <c r="AO12" s="3"/>
      <c r="AP12" s="3"/>
      <c r="AQ12" s="3" t="s">
        <v>337</v>
      </c>
      <c r="AR12" t="s">
        <v>339</v>
      </c>
    </row>
    <row r="13" spans="1:44" ht="46.5" customHeight="1">
      <c r="A13" s="17">
        <v>86</v>
      </c>
      <c r="B13" s="17">
        <v>8146</v>
      </c>
      <c r="C13" s="17" t="s">
        <v>850</v>
      </c>
      <c r="D13" s="17" t="s">
        <v>448</v>
      </c>
      <c r="E13" s="17">
        <v>3</v>
      </c>
      <c r="F13" s="3">
        <v>8</v>
      </c>
      <c r="G13" s="3">
        <v>1</v>
      </c>
      <c r="H13" s="3">
        <v>0</v>
      </c>
      <c r="I13" s="3">
        <v>1</v>
      </c>
      <c r="J13" s="3">
        <v>0</v>
      </c>
      <c r="K13" s="3">
        <v>1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1</v>
      </c>
      <c r="T13" s="3">
        <v>4</v>
      </c>
      <c r="U13" s="3">
        <v>0</v>
      </c>
      <c r="V13" s="3">
        <v>1</v>
      </c>
      <c r="W13" s="3">
        <v>1</v>
      </c>
      <c r="X13" s="3">
        <v>2</v>
      </c>
      <c r="Y13" s="3">
        <v>3</v>
      </c>
      <c r="Z13" s="3">
        <v>0</v>
      </c>
      <c r="AA13" s="3">
        <v>3</v>
      </c>
      <c r="AB13" s="3">
        <v>2</v>
      </c>
      <c r="AC13" s="3">
        <v>0</v>
      </c>
      <c r="AD13" s="3">
        <v>0</v>
      </c>
      <c r="AE13" s="3">
        <v>0</v>
      </c>
      <c r="AF13" s="3">
        <f t="shared" si="0"/>
        <v>21</v>
      </c>
      <c r="AG13" s="3">
        <v>18</v>
      </c>
      <c r="AH13" s="3">
        <v>17</v>
      </c>
      <c r="AI13" s="3">
        <v>17</v>
      </c>
      <c r="AJ13" s="3">
        <v>17</v>
      </c>
      <c r="AK13" s="3">
        <v>12</v>
      </c>
      <c r="AL13" s="3">
        <f t="shared" si="1"/>
        <v>81</v>
      </c>
      <c r="AM13" s="3">
        <f t="shared" si="2"/>
        <v>102</v>
      </c>
      <c r="AN13" s="3"/>
      <c r="AO13" s="3"/>
      <c r="AP13" s="3"/>
      <c r="AQ13" s="3" t="s">
        <v>337</v>
      </c>
      <c r="AR13" t="s">
        <v>339</v>
      </c>
    </row>
    <row r="14" spans="1:44" ht="46.5" customHeight="1">
      <c r="A14" s="17">
        <v>58</v>
      </c>
      <c r="B14" s="17">
        <v>821</v>
      </c>
      <c r="C14" s="17" t="s">
        <v>851</v>
      </c>
      <c r="D14" s="17" t="s">
        <v>612</v>
      </c>
      <c r="E14" s="17">
        <v>32</v>
      </c>
      <c r="F14" s="3">
        <v>8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2</v>
      </c>
      <c r="O14" s="3">
        <v>0</v>
      </c>
      <c r="P14" s="3">
        <v>2</v>
      </c>
      <c r="Q14" s="3">
        <v>2</v>
      </c>
      <c r="R14" s="3">
        <v>1</v>
      </c>
      <c r="S14" s="3">
        <v>4</v>
      </c>
      <c r="T14" s="3">
        <v>4</v>
      </c>
      <c r="U14" s="3">
        <v>4</v>
      </c>
      <c r="V14" s="3">
        <v>3</v>
      </c>
      <c r="W14" s="3">
        <v>1</v>
      </c>
      <c r="X14" s="3">
        <v>3</v>
      </c>
      <c r="Y14" s="3">
        <v>3</v>
      </c>
      <c r="Z14" s="3">
        <v>3</v>
      </c>
      <c r="AA14" s="3">
        <v>3</v>
      </c>
      <c r="AB14" s="3">
        <v>3</v>
      </c>
      <c r="AC14" s="3">
        <v>0</v>
      </c>
      <c r="AD14" s="3">
        <v>0</v>
      </c>
      <c r="AE14" s="3">
        <v>0</v>
      </c>
      <c r="AF14" s="3">
        <f t="shared" si="0"/>
        <v>45</v>
      </c>
      <c r="AG14" s="3">
        <v>14</v>
      </c>
      <c r="AH14" s="3">
        <v>2</v>
      </c>
      <c r="AI14" s="3">
        <v>15</v>
      </c>
      <c r="AJ14" s="3">
        <v>20</v>
      </c>
      <c r="AK14" s="3">
        <v>5</v>
      </c>
      <c r="AL14" s="3">
        <f t="shared" si="1"/>
        <v>56</v>
      </c>
      <c r="AM14" s="3">
        <f t="shared" si="2"/>
        <v>101</v>
      </c>
      <c r="AN14" s="3"/>
      <c r="AO14" s="3"/>
      <c r="AP14" s="3"/>
      <c r="AQ14" s="3" t="s">
        <v>337</v>
      </c>
      <c r="AR14" t="s">
        <v>339</v>
      </c>
    </row>
    <row r="15" spans="1:44" ht="46.5" customHeight="1">
      <c r="A15" s="17">
        <v>79</v>
      </c>
      <c r="B15" s="17">
        <v>8127</v>
      </c>
      <c r="C15" s="17" t="s">
        <v>852</v>
      </c>
      <c r="D15" s="17" t="s">
        <v>474</v>
      </c>
      <c r="E15" s="17">
        <v>15</v>
      </c>
      <c r="F15" s="3">
        <v>8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0</v>
      </c>
      <c r="P15" s="3">
        <v>2</v>
      </c>
      <c r="Q15" s="3">
        <v>2</v>
      </c>
      <c r="R15" s="3">
        <v>1</v>
      </c>
      <c r="S15" s="3">
        <v>4</v>
      </c>
      <c r="T15" s="3">
        <v>4</v>
      </c>
      <c r="U15" s="3">
        <v>4</v>
      </c>
      <c r="V15" s="3">
        <v>2</v>
      </c>
      <c r="W15" s="3">
        <v>3</v>
      </c>
      <c r="X15" s="3">
        <v>3</v>
      </c>
      <c r="Y15" s="3">
        <v>3</v>
      </c>
      <c r="Z15" s="3">
        <v>3</v>
      </c>
      <c r="AA15" s="3">
        <v>3</v>
      </c>
      <c r="AB15" s="3">
        <v>3</v>
      </c>
      <c r="AC15" s="3">
        <v>0</v>
      </c>
      <c r="AD15" s="3">
        <v>0</v>
      </c>
      <c r="AE15" s="3">
        <v>0</v>
      </c>
      <c r="AF15" s="3">
        <f t="shared" si="0"/>
        <v>45</v>
      </c>
      <c r="AG15" s="3">
        <v>16</v>
      </c>
      <c r="AH15" s="3">
        <v>2</v>
      </c>
      <c r="AI15" s="3">
        <v>12</v>
      </c>
      <c r="AJ15" s="3">
        <v>17</v>
      </c>
      <c r="AK15" s="3">
        <v>9</v>
      </c>
      <c r="AL15" s="3">
        <f t="shared" si="1"/>
        <v>56</v>
      </c>
      <c r="AM15" s="3">
        <f t="shared" si="2"/>
        <v>101</v>
      </c>
      <c r="AN15" s="3"/>
      <c r="AO15" s="3"/>
      <c r="AP15" s="3"/>
      <c r="AQ15" s="3" t="s">
        <v>337</v>
      </c>
      <c r="AR15" t="s">
        <v>339</v>
      </c>
    </row>
    <row r="16" spans="1:44" ht="46.5" customHeight="1">
      <c r="A16" s="17">
        <v>51</v>
      </c>
      <c r="B16" s="17">
        <v>805</v>
      </c>
      <c r="C16" s="17" t="s">
        <v>853</v>
      </c>
      <c r="D16" s="17" t="s">
        <v>854</v>
      </c>
      <c r="E16" s="17">
        <v>5</v>
      </c>
      <c r="F16" s="3">
        <v>8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2</v>
      </c>
      <c r="O16" s="3">
        <v>0</v>
      </c>
      <c r="P16" s="3">
        <v>2</v>
      </c>
      <c r="Q16" s="3">
        <v>2</v>
      </c>
      <c r="R16" s="3">
        <v>2</v>
      </c>
      <c r="S16" s="3">
        <v>4</v>
      </c>
      <c r="T16" s="3">
        <v>4</v>
      </c>
      <c r="U16" s="3">
        <v>4</v>
      </c>
      <c r="V16" s="3">
        <v>3</v>
      </c>
      <c r="W16" s="3">
        <v>3</v>
      </c>
      <c r="X16" s="3">
        <v>3</v>
      </c>
      <c r="Y16" s="3">
        <v>0</v>
      </c>
      <c r="Z16" s="3">
        <v>3</v>
      </c>
      <c r="AA16" s="3">
        <v>3</v>
      </c>
      <c r="AB16" s="3">
        <v>3</v>
      </c>
      <c r="AC16" s="3">
        <v>0</v>
      </c>
      <c r="AD16" s="3">
        <v>0</v>
      </c>
      <c r="AE16" s="3">
        <v>0</v>
      </c>
      <c r="AF16" s="3">
        <f t="shared" si="0"/>
        <v>45</v>
      </c>
      <c r="AG16" s="3">
        <v>12</v>
      </c>
      <c r="AH16" s="3">
        <v>0</v>
      </c>
      <c r="AI16" s="3">
        <v>20</v>
      </c>
      <c r="AJ16" s="3">
        <v>9</v>
      </c>
      <c r="AK16" s="3">
        <v>12</v>
      </c>
      <c r="AL16" s="3">
        <f t="shared" si="1"/>
        <v>53</v>
      </c>
      <c r="AM16" s="3">
        <f t="shared" si="2"/>
        <v>98</v>
      </c>
      <c r="AN16" s="3"/>
      <c r="AO16" s="3"/>
      <c r="AP16" s="3"/>
      <c r="AQ16" s="3" t="s">
        <v>337</v>
      </c>
    </row>
    <row r="17" spans="1:43" ht="46.5" customHeight="1">
      <c r="A17" s="17">
        <v>78</v>
      </c>
      <c r="B17" s="17">
        <v>8126</v>
      </c>
      <c r="C17" s="17" t="s">
        <v>855</v>
      </c>
      <c r="D17" s="17" t="s">
        <v>474</v>
      </c>
      <c r="E17" s="17">
        <v>15</v>
      </c>
      <c r="F17" s="3">
        <v>8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0</v>
      </c>
      <c r="N17" s="3">
        <v>0</v>
      </c>
      <c r="O17" s="3">
        <v>0</v>
      </c>
      <c r="P17" s="3">
        <v>2</v>
      </c>
      <c r="Q17" s="3">
        <v>2</v>
      </c>
      <c r="R17" s="3">
        <v>2</v>
      </c>
      <c r="S17" s="3">
        <v>4</v>
      </c>
      <c r="T17" s="3">
        <v>4</v>
      </c>
      <c r="U17" s="3">
        <v>1</v>
      </c>
      <c r="V17" s="3">
        <v>2</v>
      </c>
      <c r="W17" s="3">
        <v>3</v>
      </c>
      <c r="X17" s="3">
        <v>3</v>
      </c>
      <c r="Y17" s="3">
        <v>3</v>
      </c>
      <c r="Z17" s="3">
        <v>2</v>
      </c>
      <c r="AA17" s="3">
        <v>3</v>
      </c>
      <c r="AB17" s="3">
        <v>3</v>
      </c>
      <c r="AC17" s="3">
        <v>0</v>
      </c>
      <c r="AD17" s="3">
        <v>0</v>
      </c>
      <c r="AE17" s="3">
        <v>0</v>
      </c>
      <c r="AF17" s="3">
        <f t="shared" si="0"/>
        <v>40</v>
      </c>
      <c r="AG17" s="3">
        <v>20</v>
      </c>
      <c r="AH17" s="3">
        <v>2</v>
      </c>
      <c r="AI17" s="3">
        <v>14</v>
      </c>
      <c r="AJ17" s="3">
        <v>17</v>
      </c>
      <c r="AK17" s="3">
        <v>2</v>
      </c>
      <c r="AL17" s="3">
        <f t="shared" si="1"/>
        <v>55</v>
      </c>
      <c r="AM17" s="3">
        <f t="shared" si="2"/>
        <v>95</v>
      </c>
      <c r="AN17" s="3"/>
      <c r="AO17" s="3"/>
      <c r="AP17" s="3"/>
      <c r="AQ17" s="3" t="s">
        <v>337</v>
      </c>
    </row>
    <row r="18" spans="1:43" ht="46.5" customHeight="1">
      <c r="A18" s="17">
        <v>80</v>
      </c>
      <c r="B18" s="17">
        <v>8128</v>
      </c>
      <c r="C18" s="17" t="s">
        <v>856</v>
      </c>
      <c r="D18" s="17" t="s">
        <v>474</v>
      </c>
      <c r="E18" s="17">
        <v>15</v>
      </c>
      <c r="F18" s="3">
        <v>8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2</v>
      </c>
      <c r="O18" s="3">
        <v>0</v>
      </c>
      <c r="P18" s="3">
        <v>2</v>
      </c>
      <c r="Q18" s="3">
        <v>2</v>
      </c>
      <c r="R18" s="3">
        <v>1</v>
      </c>
      <c r="S18" s="3">
        <v>4</v>
      </c>
      <c r="T18" s="3">
        <v>4</v>
      </c>
      <c r="U18" s="3">
        <v>4</v>
      </c>
      <c r="V18" s="3">
        <v>3</v>
      </c>
      <c r="W18" s="3">
        <v>3</v>
      </c>
      <c r="X18" s="3">
        <v>2</v>
      </c>
      <c r="Y18" s="3">
        <v>3</v>
      </c>
      <c r="Z18" s="3">
        <v>3</v>
      </c>
      <c r="AA18" s="3">
        <v>3</v>
      </c>
      <c r="AB18" s="3">
        <v>3</v>
      </c>
      <c r="AC18" s="3">
        <v>0</v>
      </c>
      <c r="AD18" s="3">
        <v>0</v>
      </c>
      <c r="AE18" s="3">
        <v>0</v>
      </c>
      <c r="AF18" s="3">
        <f t="shared" si="0"/>
        <v>46</v>
      </c>
      <c r="AG18" s="3">
        <v>16</v>
      </c>
      <c r="AH18" s="3">
        <v>0</v>
      </c>
      <c r="AI18" s="3">
        <v>9</v>
      </c>
      <c r="AJ18" s="3">
        <v>11</v>
      </c>
      <c r="AK18" s="3">
        <v>12</v>
      </c>
      <c r="AL18" s="3">
        <f t="shared" si="1"/>
        <v>48</v>
      </c>
      <c r="AM18" s="3">
        <f t="shared" si="2"/>
        <v>94</v>
      </c>
      <c r="AN18" s="3"/>
      <c r="AO18" s="3"/>
      <c r="AP18" s="3"/>
      <c r="AQ18" s="3" t="s">
        <v>337</v>
      </c>
    </row>
    <row r="19" spans="1:43" ht="46.5" customHeight="1">
      <c r="A19" s="17">
        <v>52</v>
      </c>
      <c r="B19" s="17">
        <v>809</v>
      </c>
      <c r="C19" s="17" t="s">
        <v>857</v>
      </c>
      <c r="D19" s="17" t="s">
        <v>854</v>
      </c>
      <c r="E19" s="17">
        <v>5</v>
      </c>
      <c r="F19" s="3">
        <v>8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2</v>
      </c>
      <c r="O19" s="3">
        <v>0</v>
      </c>
      <c r="P19" s="3">
        <v>2</v>
      </c>
      <c r="Q19" s="3">
        <v>0</v>
      </c>
      <c r="R19" s="3">
        <v>2</v>
      </c>
      <c r="S19" s="3">
        <v>4</v>
      </c>
      <c r="T19" s="3">
        <v>4</v>
      </c>
      <c r="U19" s="3">
        <v>4</v>
      </c>
      <c r="V19" s="3">
        <v>3</v>
      </c>
      <c r="W19" s="3">
        <v>3</v>
      </c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>
        <v>0</v>
      </c>
      <c r="AD19" s="3">
        <v>0</v>
      </c>
      <c r="AE19" s="3">
        <v>0</v>
      </c>
      <c r="AF19" s="3">
        <f t="shared" si="0"/>
        <v>46</v>
      </c>
      <c r="AG19" s="3">
        <v>10</v>
      </c>
      <c r="AH19" s="3">
        <v>0</v>
      </c>
      <c r="AI19" s="3">
        <v>19</v>
      </c>
      <c r="AJ19" s="3">
        <v>9</v>
      </c>
      <c r="AK19" s="3">
        <v>9</v>
      </c>
      <c r="AL19" s="3">
        <f t="shared" si="1"/>
        <v>47</v>
      </c>
      <c r="AM19" s="3">
        <f t="shared" si="2"/>
        <v>93</v>
      </c>
      <c r="AN19" s="3"/>
      <c r="AO19" s="3"/>
      <c r="AP19" s="3"/>
      <c r="AQ19" s="3" t="s">
        <v>337</v>
      </c>
    </row>
    <row r="20" spans="1:43" ht="46.5" customHeight="1">
      <c r="A20" s="17">
        <v>17</v>
      </c>
      <c r="B20" s="17">
        <v>8101</v>
      </c>
      <c r="C20" s="17" t="s">
        <v>858</v>
      </c>
      <c r="D20" s="17" t="s">
        <v>775</v>
      </c>
      <c r="E20" s="17" t="s">
        <v>776</v>
      </c>
      <c r="F20" s="3">
        <v>8</v>
      </c>
      <c r="G20" s="3">
        <v>1</v>
      </c>
      <c r="H20" s="3">
        <v>1</v>
      </c>
      <c r="I20" s="3">
        <v>0</v>
      </c>
      <c r="J20" s="3">
        <v>1</v>
      </c>
      <c r="K20" s="3">
        <v>1</v>
      </c>
      <c r="L20" s="3">
        <v>1</v>
      </c>
      <c r="M20" s="3">
        <v>0</v>
      </c>
      <c r="N20" s="3">
        <v>1</v>
      </c>
      <c r="O20" s="3">
        <v>0</v>
      </c>
      <c r="P20" s="3">
        <v>2</v>
      </c>
      <c r="Q20" s="3">
        <v>2</v>
      </c>
      <c r="R20" s="3">
        <v>2</v>
      </c>
      <c r="S20" s="3">
        <v>4</v>
      </c>
      <c r="T20" s="3">
        <v>4</v>
      </c>
      <c r="U20" s="3">
        <v>4</v>
      </c>
      <c r="V20" s="3">
        <v>1</v>
      </c>
      <c r="W20" s="3">
        <v>1</v>
      </c>
      <c r="X20" s="3">
        <v>3</v>
      </c>
      <c r="Y20" s="3">
        <v>3</v>
      </c>
      <c r="Z20" s="3">
        <v>3</v>
      </c>
      <c r="AA20" s="3">
        <v>3</v>
      </c>
      <c r="AB20" s="3">
        <v>2</v>
      </c>
      <c r="AC20" s="3">
        <v>0</v>
      </c>
      <c r="AD20" s="3">
        <v>0</v>
      </c>
      <c r="AE20" s="3">
        <v>0</v>
      </c>
      <c r="AF20" s="3">
        <f t="shared" si="0"/>
        <v>40</v>
      </c>
      <c r="AG20" s="3">
        <v>14</v>
      </c>
      <c r="AH20" s="3">
        <v>11</v>
      </c>
      <c r="AI20" s="3">
        <v>18</v>
      </c>
      <c r="AJ20" s="3">
        <v>5</v>
      </c>
      <c r="AK20" s="3">
        <v>4</v>
      </c>
      <c r="AL20" s="3">
        <f t="shared" si="1"/>
        <v>52</v>
      </c>
      <c r="AM20" s="3">
        <f t="shared" si="2"/>
        <v>92</v>
      </c>
      <c r="AN20" s="3"/>
      <c r="AO20" s="3"/>
      <c r="AP20" s="3"/>
      <c r="AQ20" s="3" t="s">
        <v>337</v>
      </c>
    </row>
    <row r="21" spans="1:43" ht="46.5" customHeight="1">
      <c r="A21" s="17">
        <v>71</v>
      </c>
      <c r="B21" s="17">
        <v>8135</v>
      </c>
      <c r="C21" s="17" t="s">
        <v>859</v>
      </c>
      <c r="D21" s="17" t="s">
        <v>860</v>
      </c>
      <c r="E21" s="17" t="s">
        <v>861</v>
      </c>
      <c r="F21" s="3">
        <v>8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0</v>
      </c>
      <c r="O21" s="3">
        <v>0</v>
      </c>
      <c r="P21" s="3">
        <v>2</v>
      </c>
      <c r="Q21" s="3">
        <v>0</v>
      </c>
      <c r="R21" s="3">
        <v>2</v>
      </c>
      <c r="S21" s="3">
        <v>4</v>
      </c>
      <c r="T21" s="3">
        <v>4</v>
      </c>
      <c r="U21" s="3">
        <v>4</v>
      </c>
      <c r="V21" s="3">
        <v>1</v>
      </c>
      <c r="W21" s="3">
        <v>1</v>
      </c>
      <c r="X21" s="3">
        <v>3</v>
      </c>
      <c r="Y21" s="3">
        <v>3</v>
      </c>
      <c r="Z21" s="3">
        <v>1</v>
      </c>
      <c r="AA21" s="3">
        <v>3</v>
      </c>
      <c r="AB21" s="3">
        <v>3</v>
      </c>
      <c r="AC21" s="3">
        <v>0</v>
      </c>
      <c r="AD21" s="3">
        <v>0</v>
      </c>
      <c r="AE21" s="3">
        <v>0</v>
      </c>
      <c r="AF21" s="3">
        <f t="shared" si="0"/>
        <v>38</v>
      </c>
      <c r="AG21" s="3">
        <v>12</v>
      </c>
      <c r="AH21" s="3">
        <v>4</v>
      </c>
      <c r="AI21" s="3">
        <v>14</v>
      </c>
      <c r="AJ21" s="3">
        <v>8</v>
      </c>
      <c r="AK21" s="3">
        <v>16</v>
      </c>
      <c r="AL21" s="3">
        <f t="shared" si="1"/>
        <v>54</v>
      </c>
      <c r="AM21" s="3">
        <f t="shared" si="2"/>
        <v>92</v>
      </c>
      <c r="AN21" s="3"/>
      <c r="AO21" s="3"/>
      <c r="AP21" s="3"/>
      <c r="AQ21" s="3" t="s">
        <v>337</v>
      </c>
    </row>
    <row r="22" spans="1:43" ht="46.5" customHeight="1">
      <c r="A22" s="17">
        <v>53</v>
      </c>
      <c r="B22" s="17">
        <v>808</v>
      </c>
      <c r="C22" s="17" t="s">
        <v>862</v>
      </c>
      <c r="D22" s="17" t="s">
        <v>854</v>
      </c>
      <c r="E22" s="17">
        <v>5</v>
      </c>
      <c r="F22" s="3">
        <v>8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2</v>
      </c>
      <c r="O22" s="3">
        <v>0</v>
      </c>
      <c r="P22" s="3">
        <v>2</v>
      </c>
      <c r="Q22" s="3">
        <v>2</v>
      </c>
      <c r="R22" s="3">
        <v>2</v>
      </c>
      <c r="S22" s="3">
        <v>4</v>
      </c>
      <c r="T22" s="3">
        <v>4</v>
      </c>
      <c r="U22" s="3">
        <v>4</v>
      </c>
      <c r="V22" s="3">
        <v>3</v>
      </c>
      <c r="W22" s="3">
        <v>3</v>
      </c>
      <c r="X22" s="3">
        <v>3</v>
      </c>
      <c r="Y22" s="3">
        <v>0</v>
      </c>
      <c r="Z22" s="3">
        <v>3</v>
      </c>
      <c r="AA22" s="3">
        <v>3</v>
      </c>
      <c r="AB22" s="3">
        <v>3</v>
      </c>
      <c r="AC22" s="3">
        <v>0</v>
      </c>
      <c r="AD22" s="3">
        <v>0</v>
      </c>
      <c r="AE22" s="3">
        <v>0</v>
      </c>
      <c r="AF22" s="3">
        <f t="shared" si="0"/>
        <v>45</v>
      </c>
      <c r="AG22" s="3">
        <v>10</v>
      </c>
      <c r="AH22" s="3">
        <v>0</v>
      </c>
      <c r="AI22" s="3">
        <v>14</v>
      </c>
      <c r="AJ22" s="3">
        <v>15</v>
      </c>
      <c r="AK22" s="3">
        <v>7</v>
      </c>
      <c r="AL22" s="3">
        <f t="shared" si="1"/>
        <v>46</v>
      </c>
      <c r="AM22" s="3">
        <f t="shared" si="2"/>
        <v>91</v>
      </c>
      <c r="AN22" s="3"/>
      <c r="AO22" s="3"/>
      <c r="AP22" s="3"/>
      <c r="AQ22" s="3" t="s">
        <v>337</v>
      </c>
    </row>
    <row r="23" spans="1:43" ht="46.5" customHeight="1">
      <c r="A23" s="17">
        <v>15</v>
      </c>
      <c r="B23" s="17">
        <v>8112</v>
      </c>
      <c r="C23" s="17" t="s">
        <v>863</v>
      </c>
      <c r="D23" s="17" t="s">
        <v>847</v>
      </c>
      <c r="E23" s="17" t="s">
        <v>848</v>
      </c>
      <c r="F23" s="3">
        <v>8</v>
      </c>
      <c r="G23" s="3">
        <v>0</v>
      </c>
      <c r="H23" s="3">
        <v>0</v>
      </c>
      <c r="I23" s="3">
        <v>1</v>
      </c>
      <c r="J23" s="3">
        <v>1</v>
      </c>
      <c r="K23" s="3">
        <v>1</v>
      </c>
      <c r="L23" s="3">
        <v>1</v>
      </c>
      <c r="M23" s="3">
        <v>0</v>
      </c>
      <c r="N23" s="3">
        <v>2</v>
      </c>
      <c r="O23" s="3">
        <v>0</v>
      </c>
      <c r="P23" s="3">
        <v>2</v>
      </c>
      <c r="Q23" s="3">
        <v>0</v>
      </c>
      <c r="R23" s="3">
        <v>2</v>
      </c>
      <c r="S23" s="3">
        <v>4</v>
      </c>
      <c r="T23" s="3">
        <v>4</v>
      </c>
      <c r="U23" s="3">
        <v>4</v>
      </c>
      <c r="V23" s="3">
        <v>4</v>
      </c>
      <c r="W23" s="3">
        <v>1</v>
      </c>
      <c r="X23" s="3">
        <v>0</v>
      </c>
      <c r="Y23" s="3">
        <v>3</v>
      </c>
      <c r="Z23" s="3">
        <v>2</v>
      </c>
      <c r="AA23" s="3">
        <v>3</v>
      </c>
      <c r="AB23" s="3">
        <v>3</v>
      </c>
      <c r="AC23" s="3">
        <v>0</v>
      </c>
      <c r="AD23" s="3">
        <v>0</v>
      </c>
      <c r="AE23" s="3">
        <v>0</v>
      </c>
      <c r="AF23" s="3">
        <f t="shared" si="0"/>
        <v>38</v>
      </c>
      <c r="AG23" s="3">
        <v>14</v>
      </c>
      <c r="AH23" s="3">
        <v>4</v>
      </c>
      <c r="AI23" s="3">
        <v>14</v>
      </c>
      <c r="AJ23" s="3">
        <v>13</v>
      </c>
      <c r="AK23" s="3">
        <v>7</v>
      </c>
      <c r="AL23" s="3">
        <f t="shared" si="1"/>
        <v>52</v>
      </c>
      <c r="AM23" s="3">
        <f t="shared" si="2"/>
        <v>90</v>
      </c>
      <c r="AN23" s="3"/>
      <c r="AO23" s="3"/>
      <c r="AP23" s="3"/>
      <c r="AQ23" s="3" t="s">
        <v>337</v>
      </c>
    </row>
    <row r="24" spans="1:43" ht="46.5" customHeight="1">
      <c r="A24" s="17">
        <v>70</v>
      </c>
      <c r="B24" s="17">
        <v>8139</v>
      </c>
      <c r="C24" s="17" t="s">
        <v>864</v>
      </c>
      <c r="D24" s="17" t="s">
        <v>388</v>
      </c>
      <c r="E24" s="17" t="s">
        <v>665</v>
      </c>
      <c r="F24" s="3">
        <v>8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0</v>
      </c>
      <c r="N24" s="3">
        <v>2</v>
      </c>
      <c r="O24" s="3">
        <v>0</v>
      </c>
      <c r="P24" s="3">
        <v>2</v>
      </c>
      <c r="Q24" s="3">
        <v>2</v>
      </c>
      <c r="R24" s="3">
        <v>2</v>
      </c>
      <c r="S24" s="3">
        <v>4</v>
      </c>
      <c r="T24" s="3">
        <v>2</v>
      </c>
      <c r="U24" s="3">
        <v>2</v>
      </c>
      <c r="V24" s="3">
        <v>3</v>
      </c>
      <c r="W24" s="3">
        <v>1</v>
      </c>
      <c r="X24" s="3">
        <v>1</v>
      </c>
      <c r="Y24" s="3">
        <v>3</v>
      </c>
      <c r="Z24" s="3">
        <v>2</v>
      </c>
      <c r="AA24" s="3">
        <v>3</v>
      </c>
      <c r="AB24" s="3">
        <v>3</v>
      </c>
      <c r="AC24" s="3">
        <v>0</v>
      </c>
      <c r="AD24" s="3">
        <v>0</v>
      </c>
      <c r="AE24" s="3">
        <v>0</v>
      </c>
      <c r="AF24" s="3">
        <f t="shared" si="0"/>
        <v>38</v>
      </c>
      <c r="AG24" s="3">
        <v>11</v>
      </c>
      <c r="AH24" s="3">
        <v>9</v>
      </c>
      <c r="AI24" s="3">
        <v>18</v>
      </c>
      <c r="AJ24" s="3">
        <v>11</v>
      </c>
      <c r="AK24" s="3">
        <v>3</v>
      </c>
      <c r="AL24" s="3">
        <f t="shared" si="1"/>
        <v>52</v>
      </c>
      <c r="AM24" s="3">
        <f t="shared" si="2"/>
        <v>90</v>
      </c>
      <c r="AN24" s="3"/>
      <c r="AO24" s="3"/>
      <c r="AP24" s="3"/>
      <c r="AQ24" s="3" t="s">
        <v>337</v>
      </c>
    </row>
    <row r="25" spans="1:43" ht="46.5" customHeight="1">
      <c r="A25" s="17">
        <v>41</v>
      </c>
      <c r="B25" s="17">
        <v>855</v>
      </c>
      <c r="C25" s="17" t="s">
        <v>865</v>
      </c>
      <c r="D25" s="17" t="s">
        <v>727</v>
      </c>
      <c r="E25" s="17">
        <v>23</v>
      </c>
      <c r="F25" s="3">
        <v>8</v>
      </c>
      <c r="G25" s="3">
        <v>1</v>
      </c>
      <c r="H25" s="3">
        <v>0</v>
      </c>
      <c r="I25" s="3">
        <v>0</v>
      </c>
      <c r="J25" s="3">
        <v>1</v>
      </c>
      <c r="K25" s="3">
        <v>1</v>
      </c>
      <c r="L25" s="3">
        <v>1</v>
      </c>
      <c r="M25" s="3">
        <v>1</v>
      </c>
      <c r="N25" s="3">
        <v>0</v>
      </c>
      <c r="O25" s="3">
        <v>0</v>
      </c>
      <c r="P25" s="3">
        <v>2</v>
      </c>
      <c r="Q25" s="3">
        <v>0</v>
      </c>
      <c r="R25" s="3">
        <v>0</v>
      </c>
      <c r="S25" s="3">
        <v>2</v>
      </c>
      <c r="T25" s="3">
        <v>4</v>
      </c>
      <c r="U25" s="3">
        <v>0</v>
      </c>
      <c r="V25" s="3">
        <v>1</v>
      </c>
      <c r="W25" s="3">
        <v>3</v>
      </c>
      <c r="X25" s="3">
        <v>2</v>
      </c>
      <c r="Y25" s="3">
        <v>0</v>
      </c>
      <c r="Z25" s="3">
        <v>3</v>
      </c>
      <c r="AA25" s="3">
        <v>3</v>
      </c>
      <c r="AB25" s="3">
        <v>3</v>
      </c>
      <c r="AC25" s="3">
        <v>0</v>
      </c>
      <c r="AD25" s="3">
        <v>0</v>
      </c>
      <c r="AE25" s="3">
        <v>0</v>
      </c>
      <c r="AF25" s="3">
        <f t="shared" si="0"/>
        <v>28</v>
      </c>
      <c r="AG25" s="3">
        <v>20</v>
      </c>
      <c r="AH25" s="3">
        <v>11</v>
      </c>
      <c r="AI25" s="3">
        <v>18</v>
      </c>
      <c r="AJ25" s="3">
        <v>9</v>
      </c>
      <c r="AK25" s="3">
        <v>3</v>
      </c>
      <c r="AL25" s="3">
        <f t="shared" si="1"/>
        <v>61</v>
      </c>
      <c r="AM25" s="3">
        <f t="shared" si="2"/>
        <v>89</v>
      </c>
      <c r="AN25" s="3"/>
      <c r="AO25" s="3"/>
      <c r="AP25" s="3"/>
      <c r="AQ25" s="3" t="s">
        <v>337</v>
      </c>
    </row>
    <row r="26" spans="1:43" ht="46.5" customHeight="1">
      <c r="A26" s="17">
        <v>82</v>
      </c>
      <c r="B26" s="17">
        <v>8130</v>
      </c>
      <c r="C26" s="17" t="s">
        <v>866</v>
      </c>
      <c r="D26" s="17" t="s">
        <v>474</v>
      </c>
      <c r="E26" s="17">
        <v>15</v>
      </c>
      <c r="F26" s="3">
        <v>8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2</v>
      </c>
      <c r="O26" s="3">
        <v>0</v>
      </c>
      <c r="P26" s="3">
        <v>2</v>
      </c>
      <c r="Q26" s="3">
        <v>0</v>
      </c>
      <c r="R26" s="3">
        <v>1</v>
      </c>
      <c r="S26" s="3">
        <v>4</v>
      </c>
      <c r="T26" s="3">
        <v>4</v>
      </c>
      <c r="U26" s="3">
        <v>4</v>
      </c>
      <c r="V26" s="3">
        <v>2</v>
      </c>
      <c r="W26" s="3">
        <v>3</v>
      </c>
      <c r="X26" s="3">
        <v>2</v>
      </c>
      <c r="Y26" s="3">
        <v>3</v>
      </c>
      <c r="Z26" s="3">
        <v>3</v>
      </c>
      <c r="AA26" s="3">
        <v>3</v>
      </c>
      <c r="AB26" s="3">
        <v>3</v>
      </c>
      <c r="AC26" s="3">
        <v>0</v>
      </c>
      <c r="AD26" s="3">
        <v>0</v>
      </c>
      <c r="AE26" s="3">
        <v>0</v>
      </c>
      <c r="AF26" s="3">
        <f t="shared" si="0"/>
        <v>43</v>
      </c>
      <c r="AG26" s="3">
        <v>14</v>
      </c>
      <c r="AH26" s="3">
        <v>0</v>
      </c>
      <c r="AI26" s="3">
        <v>7</v>
      </c>
      <c r="AJ26" s="3">
        <v>19</v>
      </c>
      <c r="AK26" s="3">
        <v>3</v>
      </c>
      <c r="AL26" s="3">
        <f t="shared" si="1"/>
        <v>43</v>
      </c>
      <c r="AM26" s="3">
        <f t="shared" si="2"/>
        <v>86</v>
      </c>
      <c r="AN26" s="3"/>
      <c r="AO26" s="3"/>
      <c r="AP26" s="3"/>
      <c r="AQ26" s="3" t="s">
        <v>337</v>
      </c>
    </row>
    <row r="27" spans="1:43" ht="46.5" customHeight="1">
      <c r="A27" s="17">
        <v>21</v>
      </c>
      <c r="B27" s="17">
        <v>887</v>
      </c>
      <c r="C27" s="17" t="s">
        <v>867</v>
      </c>
      <c r="D27" s="17" t="s">
        <v>868</v>
      </c>
      <c r="E27" s="17">
        <v>14</v>
      </c>
      <c r="F27" s="3">
        <v>8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2</v>
      </c>
      <c r="T27" s="3">
        <v>4</v>
      </c>
      <c r="U27" s="3">
        <v>2</v>
      </c>
      <c r="V27" s="3">
        <v>1</v>
      </c>
      <c r="W27" s="3">
        <v>0</v>
      </c>
      <c r="X27" s="3">
        <v>0</v>
      </c>
      <c r="Y27" s="3">
        <v>3</v>
      </c>
      <c r="Z27" s="3">
        <v>0</v>
      </c>
      <c r="AA27" s="3">
        <v>3</v>
      </c>
      <c r="AB27" s="3">
        <v>2</v>
      </c>
      <c r="AC27" s="3">
        <v>0</v>
      </c>
      <c r="AD27" s="3">
        <v>0</v>
      </c>
      <c r="AE27" s="3">
        <v>0</v>
      </c>
      <c r="AF27" s="3">
        <f t="shared" si="0"/>
        <v>26</v>
      </c>
      <c r="AG27" s="3">
        <v>12</v>
      </c>
      <c r="AH27" s="3">
        <v>20</v>
      </c>
      <c r="AI27" s="3">
        <v>15</v>
      </c>
      <c r="AJ27" s="3">
        <v>9</v>
      </c>
      <c r="AK27" s="3">
        <v>1</v>
      </c>
      <c r="AL27" s="3">
        <f t="shared" si="1"/>
        <v>57</v>
      </c>
      <c r="AM27" s="3">
        <f t="shared" si="2"/>
        <v>83</v>
      </c>
      <c r="AN27" s="3"/>
      <c r="AO27" s="3"/>
      <c r="AP27" s="3"/>
      <c r="AQ27" s="3" t="s">
        <v>337</v>
      </c>
    </row>
    <row r="28" spans="1:43" ht="46.5" customHeight="1">
      <c r="A28" s="17">
        <v>44</v>
      </c>
      <c r="B28" s="17">
        <v>853</v>
      </c>
      <c r="C28" s="17" t="s">
        <v>869</v>
      </c>
      <c r="D28" s="17" t="s">
        <v>727</v>
      </c>
      <c r="E28" s="17">
        <v>23</v>
      </c>
      <c r="F28" s="3">
        <v>8</v>
      </c>
      <c r="G28" s="3">
        <v>1</v>
      </c>
      <c r="H28" s="3">
        <v>1</v>
      </c>
      <c r="I28" s="3">
        <v>0</v>
      </c>
      <c r="J28" s="3">
        <v>1</v>
      </c>
      <c r="K28" s="3">
        <v>1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3">
        <v>2</v>
      </c>
      <c r="R28" s="3">
        <v>0</v>
      </c>
      <c r="S28" s="3">
        <v>1</v>
      </c>
      <c r="T28" s="3">
        <v>4</v>
      </c>
      <c r="U28" s="3">
        <v>2</v>
      </c>
      <c r="V28" s="3">
        <v>1</v>
      </c>
      <c r="W28" s="3">
        <v>3</v>
      </c>
      <c r="X28" s="3">
        <v>0</v>
      </c>
      <c r="Y28" s="3">
        <v>1</v>
      </c>
      <c r="Z28" s="3">
        <v>3</v>
      </c>
      <c r="AA28" s="3">
        <v>3</v>
      </c>
      <c r="AB28" s="3">
        <v>3</v>
      </c>
      <c r="AC28" s="3">
        <v>0</v>
      </c>
      <c r="AD28" s="3">
        <v>0</v>
      </c>
      <c r="AE28" s="3">
        <v>0</v>
      </c>
      <c r="AF28" s="3">
        <f t="shared" si="0"/>
        <v>28</v>
      </c>
      <c r="AG28" s="3">
        <v>18</v>
      </c>
      <c r="AH28" s="3">
        <v>11</v>
      </c>
      <c r="AI28" s="3">
        <v>12</v>
      </c>
      <c r="AJ28" s="3">
        <v>9</v>
      </c>
      <c r="AK28" s="3">
        <v>5</v>
      </c>
      <c r="AL28" s="3">
        <f t="shared" si="1"/>
        <v>55</v>
      </c>
      <c r="AM28" s="3">
        <f t="shared" si="2"/>
        <v>83</v>
      </c>
      <c r="AN28" s="3"/>
      <c r="AO28" s="3"/>
      <c r="AP28" s="3"/>
      <c r="AQ28" s="3" t="s">
        <v>337</v>
      </c>
    </row>
    <row r="29" spans="1:43" ht="46.5" customHeight="1">
      <c r="A29" s="17">
        <v>54</v>
      </c>
      <c r="B29" s="17">
        <v>810</v>
      </c>
      <c r="C29" s="17" t="s">
        <v>870</v>
      </c>
      <c r="D29" s="17" t="s">
        <v>854</v>
      </c>
      <c r="E29" s="17">
        <v>5</v>
      </c>
      <c r="F29" s="3">
        <v>8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2</v>
      </c>
      <c r="O29" s="3">
        <v>0</v>
      </c>
      <c r="P29" s="3">
        <v>2</v>
      </c>
      <c r="Q29" s="3">
        <v>2</v>
      </c>
      <c r="R29" s="3">
        <v>0</v>
      </c>
      <c r="S29" s="3">
        <v>4</v>
      </c>
      <c r="T29" s="3">
        <v>4</v>
      </c>
      <c r="U29" s="3">
        <v>4</v>
      </c>
      <c r="V29" s="3">
        <v>3</v>
      </c>
      <c r="W29" s="3">
        <v>3</v>
      </c>
      <c r="X29" s="3">
        <v>3</v>
      </c>
      <c r="Y29" s="3">
        <v>0</v>
      </c>
      <c r="Z29" s="3">
        <v>3</v>
      </c>
      <c r="AA29" s="3">
        <v>3</v>
      </c>
      <c r="AB29" s="3">
        <v>3</v>
      </c>
      <c r="AC29" s="3">
        <v>0</v>
      </c>
      <c r="AD29" s="3">
        <v>0</v>
      </c>
      <c r="AE29" s="3"/>
      <c r="AF29" s="3">
        <f t="shared" si="0"/>
        <v>43</v>
      </c>
      <c r="AG29" s="3">
        <v>12</v>
      </c>
      <c r="AH29" s="3">
        <v>0</v>
      </c>
      <c r="AI29" s="3">
        <v>10</v>
      </c>
      <c r="AJ29" s="3">
        <v>8</v>
      </c>
      <c r="AK29" s="3">
        <v>9</v>
      </c>
      <c r="AL29" s="3">
        <f t="shared" si="1"/>
        <v>39</v>
      </c>
      <c r="AM29" s="3">
        <f t="shared" si="2"/>
        <v>82</v>
      </c>
      <c r="AN29" s="3"/>
      <c r="AO29" s="3"/>
      <c r="AP29" s="3"/>
      <c r="AQ29" s="3" t="s">
        <v>337</v>
      </c>
    </row>
    <row r="30" spans="1:43" ht="46.5" customHeight="1">
      <c r="A30" s="17">
        <v>59</v>
      </c>
      <c r="B30" s="17">
        <v>822</v>
      </c>
      <c r="C30" s="17" t="s">
        <v>871</v>
      </c>
      <c r="D30" s="17" t="s">
        <v>612</v>
      </c>
      <c r="E30" s="17">
        <v>32</v>
      </c>
      <c r="F30" s="3">
        <v>8</v>
      </c>
      <c r="G30" s="3">
        <v>1</v>
      </c>
      <c r="H30" s="3">
        <v>1</v>
      </c>
      <c r="I30" s="3">
        <v>1</v>
      </c>
      <c r="J30" s="3">
        <v>0</v>
      </c>
      <c r="K30" s="3">
        <v>1</v>
      </c>
      <c r="L30" s="3">
        <v>1</v>
      </c>
      <c r="M30" s="3">
        <v>1</v>
      </c>
      <c r="N30" s="3">
        <v>1</v>
      </c>
      <c r="O30" s="3">
        <v>0</v>
      </c>
      <c r="P30" s="3">
        <v>2</v>
      </c>
      <c r="Q30" s="3">
        <v>0</v>
      </c>
      <c r="R30" s="3">
        <v>2</v>
      </c>
      <c r="S30" s="3">
        <v>2</v>
      </c>
      <c r="T30" s="3">
        <v>3</v>
      </c>
      <c r="U30" s="3">
        <v>4</v>
      </c>
      <c r="V30" s="3">
        <v>2</v>
      </c>
      <c r="W30" s="3">
        <v>3</v>
      </c>
      <c r="X30" s="3">
        <v>0</v>
      </c>
      <c r="Y30" s="3">
        <v>1</v>
      </c>
      <c r="Z30" s="3">
        <v>2</v>
      </c>
      <c r="AA30" s="3">
        <v>3</v>
      </c>
      <c r="AB30" s="3">
        <v>2</v>
      </c>
      <c r="AC30" s="3"/>
      <c r="AD30" s="3"/>
      <c r="AE30" s="3"/>
      <c r="AF30" s="3">
        <f t="shared" si="0"/>
        <v>33</v>
      </c>
      <c r="AG30" s="3">
        <v>12</v>
      </c>
      <c r="AH30" s="3">
        <v>0</v>
      </c>
      <c r="AI30" s="3">
        <v>20</v>
      </c>
      <c r="AJ30" s="3">
        <v>0</v>
      </c>
      <c r="AK30" s="3">
        <v>16</v>
      </c>
      <c r="AL30" s="3">
        <f t="shared" si="1"/>
        <v>48</v>
      </c>
      <c r="AM30" s="3">
        <f t="shared" si="2"/>
        <v>81</v>
      </c>
      <c r="AN30" s="3"/>
      <c r="AO30" s="3"/>
      <c r="AP30" s="3"/>
      <c r="AQ30" s="3" t="s">
        <v>337</v>
      </c>
    </row>
    <row r="31" spans="1:43" ht="46.5" customHeight="1">
      <c r="A31" s="17">
        <v>45</v>
      </c>
      <c r="B31" s="17">
        <v>856</v>
      </c>
      <c r="C31" s="17" t="s">
        <v>872</v>
      </c>
      <c r="D31" s="17" t="s">
        <v>727</v>
      </c>
      <c r="E31" s="17">
        <v>23</v>
      </c>
      <c r="F31" s="3">
        <v>8</v>
      </c>
      <c r="G31" s="3">
        <v>0</v>
      </c>
      <c r="H31" s="3">
        <v>0</v>
      </c>
      <c r="I31" s="3">
        <v>0</v>
      </c>
      <c r="J31" s="3">
        <v>1</v>
      </c>
      <c r="K31" s="3">
        <v>1</v>
      </c>
      <c r="L31" s="3">
        <v>1</v>
      </c>
      <c r="M31" s="3">
        <v>0</v>
      </c>
      <c r="N31" s="3">
        <v>0</v>
      </c>
      <c r="O31" s="3">
        <v>0</v>
      </c>
      <c r="P31" s="3">
        <v>2</v>
      </c>
      <c r="Q31" s="3">
        <v>2</v>
      </c>
      <c r="R31" s="3">
        <v>0</v>
      </c>
      <c r="S31" s="3">
        <v>2</v>
      </c>
      <c r="T31" s="3">
        <v>4</v>
      </c>
      <c r="U31" s="3">
        <v>2</v>
      </c>
      <c r="V31" s="3">
        <v>2</v>
      </c>
      <c r="W31" s="3">
        <v>3</v>
      </c>
      <c r="X31" s="3">
        <v>0</v>
      </c>
      <c r="Y31" s="3">
        <v>3</v>
      </c>
      <c r="Z31" s="3">
        <v>2</v>
      </c>
      <c r="AA31" s="3">
        <v>3</v>
      </c>
      <c r="AB31" s="3">
        <v>3</v>
      </c>
      <c r="AC31" s="3">
        <v>0</v>
      </c>
      <c r="AD31" s="3">
        <v>0</v>
      </c>
      <c r="AE31" s="3">
        <v>0</v>
      </c>
      <c r="AF31" s="3">
        <f t="shared" si="0"/>
        <v>31</v>
      </c>
      <c r="AG31" s="3">
        <v>16</v>
      </c>
      <c r="AH31" s="3">
        <v>9</v>
      </c>
      <c r="AI31" s="3">
        <v>10</v>
      </c>
      <c r="AJ31" s="3">
        <v>6</v>
      </c>
      <c r="AK31" s="3">
        <v>5</v>
      </c>
      <c r="AL31" s="3">
        <f t="shared" si="1"/>
        <v>46</v>
      </c>
      <c r="AM31" s="3">
        <f t="shared" si="2"/>
        <v>77</v>
      </c>
      <c r="AN31" s="3"/>
      <c r="AO31" s="3"/>
      <c r="AP31" s="3"/>
      <c r="AQ31" s="3" t="s">
        <v>337</v>
      </c>
    </row>
    <row r="32" spans="1:43" ht="46.5" customHeight="1">
      <c r="A32" s="17">
        <v>11</v>
      </c>
      <c r="B32" s="17">
        <v>895</v>
      </c>
      <c r="C32" s="17" t="s">
        <v>873</v>
      </c>
      <c r="D32" s="17" t="s">
        <v>874</v>
      </c>
      <c r="E32" s="17">
        <v>24</v>
      </c>
      <c r="F32" s="3">
        <v>8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2</v>
      </c>
      <c r="O32" s="3">
        <v>0</v>
      </c>
      <c r="P32" s="3">
        <v>2</v>
      </c>
      <c r="Q32" s="3">
        <v>0</v>
      </c>
      <c r="R32" s="3">
        <v>2</v>
      </c>
      <c r="S32" s="3">
        <v>4</v>
      </c>
      <c r="T32" s="3">
        <v>4</v>
      </c>
      <c r="U32" s="3">
        <v>3</v>
      </c>
      <c r="V32" s="3">
        <v>2</v>
      </c>
      <c r="W32" s="3">
        <v>1</v>
      </c>
      <c r="X32" s="3">
        <v>2</v>
      </c>
      <c r="Y32" s="3">
        <v>2</v>
      </c>
      <c r="Z32" s="3">
        <v>3</v>
      </c>
      <c r="AA32" s="3">
        <v>3</v>
      </c>
      <c r="AB32" s="3">
        <v>2</v>
      </c>
      <c r="AC32" s="3">
        <v>0</v>
      </c>
      <c r="AD32" s="3">
        <v>0</v>
      </c>
      <c r="AE32" s="3">
        <v>0</v>
      </c>
      <c r="AF32" s="3">
        <f t="shared" si="0"/>
        <v>39</v>
      </c>
      <c r="AG32" s="3">
        <v>12</v>
      </c>
      <c r="AH32" s="3">
        <v>0</v>
      </c>
      <c r="AI32" s="3">
        <v>15</v>
      </c>
      <c r="AJ32" s="3">
        <v>1</v>
      </c>
      <c r="AK32" s="3">
        <v>7</v>
      </c>
      <c r="AL32" s="3">
        <f t="shared" si="1"/>
        <v>35</v>
      </c>
      <c r="AM32" s="3">
        <f t="shared" si="2"/>
        <v>74</v>
      </c>
      <c r="AN32" s="3"/>
      <c r="AO32" s="3"/>
      <c r="AP32" s="3"/>
      <c r="AQ32" s="3" t="s">
        <v>338</v>
      </c>
    </row>
    <row r="33" spans="1:43" ht="46.5" customHeight="1">
      <c r="A33" s="17">
        <v>77</v>
      </c>
      <c r="B33" s="17">
        <v>8125</v>
      </c>
      <c r="C33" s="17" t="s">
        <v>875</v>
      </c>
      <c r="D33" s="17" t="s">
        <v>474</v>
      </c>
      <c r="E33" s="17">
        <v>15</v>
      </c>
      <c r="F33" s="3">
        <v>8</v>
      </c>
      <c r="G33" s="3">
        <v>1</v>
      </c>
      <c r="H33" s="3">
        <v>1</v>
      </c>
      <c r="I33" s="3">
        <v>1</v>
      </c>
      <c r="J33" s="3">
        <v>1</v>
      </c>
      <c r="K33" s="3">
        <v>0</v>
      </c>
      <c r="L33" s="3">
        <v>1</v>
      </c>
      <c r="M33" s="3">
        <v>1</v>
      </c>
      <c r="N33" s="3">
        <v>2</v>
      </c>
      <c r="O33" s="3">
        <v>0</v>
      </c>
      <c r="P33" s="3">
        <v>2</v>
      </c>
      <c r="Q33" s="3">
        <v>2</v>
      </c>
      <c r="R33" s="3">
        <v>0</v>
      </c>
      <c r="S33" s="3">
        <v>4</v>
      </c>
      <c r="T33" s="3">
        <v>4</v>
      </c>
      <c r="U33" s="3">
        <v>1</v>
      </c>
      <c r="V33" s="3">
        <v>2</v>
      </c>
      <c r="W33" s="3">
        <v>3</v>
      </c>
      <c r="X33" s="3">
        <v>0</v>
      </c>
      <c r="Y33" s="3">
        <v>1</v>
      </c>
      <c r="Z33" s="3">
        <v>2</v>
      </c>
      <c r="AA33" s="3">
        <v>3</v>
      </c>
      <c r="AB33" s="3">
        <v>3</v>
      </c>
      <c r="AC33" s="3">
        <v>0</v>
      </c>
      <c r="AD33" s="3">
        <v>0</v>
      </c>
      <c r="AE33" s="3">
        <v>0</v>
      </c>
      <c r="AF33" s="3">
        <f t="shared" si="0"/>
        <v>35</v>
      </c>
      <c r="AG33" s="3">
        <v>14</v>
      </c>
      <c r="AH33" s="3">
        <v>4</v>
      </c>
      <c r="AI33" s="3">
        <v>14</v>
      </c>
      <c r="AJ33" s="3">
        <v>3</v>
      </c>
      <c r="AK33" s="3">
        <v>4</v>
      </c>
      <c r="AL33" s="3">
        <f t="shared" si="1"/>
        <v>39</v>
      </c>
      <c r="AM33" s="3">
        <f t="shared" si="2"/>
        <v>74</v>
      </c>
      <c r="AN33" s="3"/>
      <c r="AO33" s="3"/>
      <c r="AP33" s="3"/>
      <c r="AQ33" s="3" t="s">
        <v>338</v>
      </c>
    </row>
    <row r="34" spans="1:43" ht="46.5" customHeight="1">
      <c r="A34" s="17">
        <v>6</v>
      </c>
      <c r="B34" s="17">
        <v>8102</v>
      </c>
      <c r="C34" s="17" t="s">
        <v>876</v>
      </c>
      <c r="D34" s="17" t="s">
        <v>877</v>
      </c>
      <c r="E34" s="17" t="s">
        <v>825</v>
      </c>
      <c r="F34" s="3">
        <v>8</v>
      </c>
      <c r="G34" s="3">
        <v>0</v>
      </c>
      <c r="H34" s="3">
        <v>0</v>
      </c>
      <c r="I34" s="3">
        <v>1</v>
      </c>
      <c r="J34" s="3">
        <v>1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2</v>
      </c>
      <c r="R34" s="3">
        <v>0</v>
      </c>
      <c r="S34" s="3">
        <v>3</v>
      </c>
      <c r="T34" s="3">
        <v>4</v>
      </c>
      <c r="U34" s="3">
        <v>2</v>
      </c>
      <c r="V34" s="3">
        <v>2</v>
      </c>
      <c r="W34" s="3">
        <v>0</v>
      </c>
      <c r="X34" s="3">
        <v>0</v>
      </c>
      <c r="Y34" s="3">
        <v>3</v>
      </c>
      <c r="Z34" s="3">
        <v>1</v>
      </c>
      <c r="AA34" s="3">
        <v>3</v>
      </c>
      <c r="AB34" s="3">
        <v>2</v>
      </c>
      <c r="AC34" s="3">
        <v>0</v>
      </c>
      <c r="AD34" s="3">
        <v>0</v>
      </c>
      <c r="AE34" s="3">
        <v>0</v>
      </c>
      <c r="AF34" s="3">
        <f t="shared" si="0"/>
        <v>25</v>
      </c>
      <c r="AG34" s="3">
        <v>7</v>
      </c>
      <c r="AH34" s="3">
        <v>20</v>
      </c>
      <c r="AI34" s="3">
        <v>5</v>
      </c>
      <c r="AJ34" s="3">
        <v>9</v>
      </c>
      <c r="AK34" s="3">
        <v>7</v>
      </c>
      <c r="AL34" s="3">
        <f t="shared" si="1"/>
        <v>48</v>
      </c>
      <c r="AM34" s="3">
        <f t="shared" si="2"/>
        <v>73</v>
      </c>
      <c r="AN34" s="3"/>
      <c r="AO34" s="3"/>
      <c r="AP34" s="3"/>
      <c r="AQ34" s="3" t="s">
        <v>338</v>
      </c>
    </row>
    <row r="35" spans="1:43" ht="46.5" customHeight="1">
      <c r="A35" s="17">
        <v>10</v>
      </c>
      <c r="B35" s="17">
        <v>896</v>
      </c>
      <c r="C35" s="17" t="s">
        <v>878</v>
      </c>
      <c r="D35" s="17" t="s">
        <v>874</v>
      </c>
      <c r="E35" s="17">
        <v>24</v>
      </c>
      <c r="F35" s="3">
        <v>8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2</v>
      </c>
      <c r="O35" s="3">
        <v>0</v>
      </c>
      <c r="P35" s="3">
        <v>2</v>
      </c>
      <c r="Q35" s="3">
        <v>0</v>
      </c>
      <c r="R35" s="3">
        <v>2</v>
      </c>
      <c r="S35" s="3">
        <v>4</v>
      </c>
      <c r="T35" s="3">
        <v>3</v>
      </c>
      <c r="U35" s="3">
        <v>1</v>
      </c>
      <c r="V35" s="3">
        <v>1</v>
      </c>
      <c r="W35" s="3">
        <v>3</v>
      </c>
      <c r="X35" s="3">
        <v>0</v>
      </c>
      <c r="Y35" s="3">
        <v>1</v>
      </c>
      <c r="Z35" s="3">
        <v>3</v>
      </c>
      <c r="AA35" s="3">
        <v>3</v>
      </c>
      <c r="AB35" s="3">
        <v>2</v>
      </c>
      <c r="AC35" s="3">
        <v>0</v>
      </c>
      <c r="AD35" s="3">
        <v>0</v>
      </c>
      <c r="AE35" s="3">
        <v>0</v>
      </c>
      <c r="AF35" s="3">
        <f t="shared" si="0"/>
        <v>34</v>
      </c>
      <c r="AG35" s="3">
        <v>0</v>
      </c>
      <c r="AH35" s="3">
        <v>0</v>
      </c>
      <c r="AI35" s="3">
        <v>13</v>
      </c>
      <c r="AJ35" s="3">
        <v>17</v>
      </c>
      <c r="AK35" s="3">
        <v>9</v>
      </c>
      <c r="AL35" s="3">
        <f t="shared" si="1"/>
        <v>39</v>
      </c>
      <c r="AM35" s="3">
        <f t="shared" si="2"/>
        <v>73</v>
      </c>
      <c r="AN35" s="3"/>
      <c r="AO35" s="3"/>
      <c r="AP35" s="3"/>
      <c r="AQ35" s="3" t="s">
        <v>338</v>
      </c>
    </row>
    <row r="36" spans="1:43" ht="46.5" customHeight="1">
      <c r="A36" s="17">
        <v>55</v>
      </c>
      <c r="B36" s="17">
        <v>814</v>
      </c>
      <c r="C36" s="17" t="s">
        <v>879</v>
      </c>
      <c r="D36" s="17" t="s">
        <v>612</v>
      </c>
      <c r="E36" s="17">
        <v>32</v>
      </c>
      <c r="F36" s="3">
        <v>8</v>
      </c>
      <c r="G36" s="3">
        <v>1</v>
      </c>
      <c r="H36" s="3">
        <v>0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2</v>
      </c>
      <c r="O36" s="3">
        <v>0</v>
      </c>
      <c r="P36" s="3">
        <v>2</v>
      </c>
      <c r="Q36" s="3">
        <v>2</v>
      </c>
      <c r="R36" s="3">
        <v>2</v>
      </c>
      <c r="S36" s="3">
        <v>2</v>
      </c>
      <c r="T36" s="3">
        <v>4</v>
      </c>
      <c r="U36" s="3">
        <v>4</v>
      </c>
      <c r="V36" s="3">
        <v>1</v>
      </c>
      <c r="W36" s="3">
        <v>3</v>
      </c>
      <c r="X36" s="3">
        <v>0</v>
      </c>
      <c r="Y36" s="3">
        <v>0</v>
      </c>
      <c r="Z36" s="3">
        <v>1</v>
      </c>
      <c r="AA36" s="3">
        <v>3</v>
      </c>
      <c r="AB36" s="3">
        <v>3</v>
      </c>
      <c r="AC36" s="3">
        <v>0</v>
      </c>
      <c r="AD36" s="3">
        <v>0</v>
      </c>
      <c r="AE36" s="3">
        <v>0</v>
      </c>
      <c r="AF36" s="3">
        <f t="shared" si="0"/>
        <v>35</v>
      </c>
      <c r="AG36" s="3">
        <v>14</v>
      </c>
      <c r="AH36" s="3">
        <v>1</v>
      </c>
      <c r="AI36" s="3">
        <v>15</v>
      </c>
      <c r="AJ36" s="3">
        <v>1</v>
      </c>
      <c r="AK36" s="3">
        <v>7</v>
      </c>
      <c r="AL36" s="3">
        <f t="shared" si="1"/>
        <v>38</v>
      </c>
      <c r="AM36" s="3">
        <f t="shared" si="2"/>
        <v>73</v>
      </c>
      <c r="AN36" s="3"/>
      <c r="AO36" s="3"/>
      <c r="AP36" s="3"/>
      <c r="AQ36" s="3" t="s">
        <v>338</v>
      </c>
    </row>
    <row r="37" spans="1:43" ht="46.5" customHeight="1">
      <c r="A37" s="17">
        <v>81</v>
      </c>
      <c r="B37" s="17">
        <v>8129</v>
      </c>
      <c r="C37" s="17" t="s">
        <v>880</v>
      </c>
      <c r="D37" s="17" t="s">
        <v>474</v>
      </c>
      <c r="E37" s="17">
        <v>15</v>
      </c>
      <c r="F37" s="3">
        <v>8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2</v>
      </c>
      <c r="O37" s="3">
        <v>0</v>
      </c>
      <c r="P37" s="3">
        <v>2</v>
      </c>
      <c r="Q37" s="3">
        <v>2</v>
      </c>
      <c r="R37" s="3">
        <v>1</v>
      </c>
      <c r="S37" s="3">
        <v>4</v>
      </c>
      <c r="T37" s="3">
        <v>4</v>
      </c>
      <c r="U37" s="3">
        <v>4</v>
      </c>
      <c r="V37" s="3">
        <v>3</v>
      </c>
      <c r="W37" s="3">
        <v>3</v>
      </c>
      <c r="X37" s="3">
        <v>2</v>
      </c>
      <c r="Y37" s="3">
        <v>3</v>
      </c>
      <c r="Z37" s="3">
        <v>2</v>
      </c>
      <c r="AA37" s="3">
        <v>3</v>
      </c>
      <c r="AB37" s="3">
        <v>3</v>
      </c>
      <c r="AC37" s="3">
        <v>0</v>
      </c>
      <c r="AD37" s="3">
        <v>0</v>
      </c>
      <c r="AE37" s="3">
        <v>0</v>
      </c>
      <c r="AF37" s="3">
        <f t="shared" si="0"/>
        <v>45</v>
      </c>
      <c r="AG37" s="3">
        <v>7</v>
      </c>
      <c r="AH37" s="3">
        <v>0</v>
      </c>
      <c r="AI37" s="3">
        <v>10</v>
      </c>
      <c r="AJ37" s="3">
        <v>9</v>
      </c>
      <c r="AK37" s="3">
        <v>2</v>
      </c>
      <c r="AL37" s="3">
        <f t="shared" si="1"/>
        <v>28</v>
      </c>
      <c r="AM37" s="3">
        <f t="shared" si="2"/>
        <v>73</v>
      </c>
      <c r="AN37" s="3"/>
      <c r="AO37" s="3"/>
      <c r="AP37" s="3"/>
      <c r="AQ37" s="3" t="s">
        <v>338</v>
      </c>
    </row>
    <row r="38" spans="1:43" ht="46.5" customHeight="1">
      <c r="A38" s="17">
        <v>56</v>
      </c>
      <c r="B38" s="17">
        <v>815</v>
      </c>
      <c r="C38" s="17" t="s">
        <v>881</v>
      </c>
      <c r="D38" s="17" t="s">
        <v>612</v>
      </c>
      <c r="E38" s="17">
        <v>32</v>
      </c>
      <c r="F38" s="3">
        <v>8</v>
      </c>
      <c r="G38" s="3">
        <v>1</v>
      </c>
      <c r="H38" s="3">
        <v>0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2</v>
      </c>
      <c r="O38" s="3">
        <v>0</v>
      </c>
      <c r="P38" s="3">
        <v>2</v>
      </c>
      <c r="Q38" s="3">
        <v>2</v>
      </c>
      <c r="R38" s="3">
        <v>0</v>
      </c>
      <c r="S38" s="3">
        <v>1</v>
      </c>
      <c r="T38" s="3">
        <v>3</v>
      </c>
      <c r="U38" s="3">
        <v>2</v>
      </c>
      <c r="V38" s="3">
        <v>2</v>
      </c>
      <c r="W38" s="3">
        <v>0</v>
      </c>
      <c r="X38" s="3">
        <v>0</v>
      </c>
      <c r="Y38" s="3">
        <v>3</v>
      </c>
      <c r="Z38" s="3">
        <v>2</v>
      </c>
      <c r="AA38" s="3">
        <v>3</v>
      </c>
      <c r="AB38" s="3">
        <v>3</v>
      </c>
      <c r="AC38" s="3">
        <v>0</v>
      </c>
      <c r="AD38" s="3">
        <v>0</v>
      </c>
      <c r="AE38" s="3">
        <v>0</v>
      </c>
      <c r="AF38" s="3">
        <f t="shared" si="0"/>
        <v>31</v>
      </c>
      <c r="AG38" s="3">
        <v>14</v>
      </c>
      <c r="AH38" s="3">
        <v>0</v>
      </c>
      <c r="AI38" s="3">
        <v>14</v>
      </c>
      <c r="AJ38" s="3">
        <v>9</v>
      </c>
      <c r="AK38" s="3">
        <v>2</v>
      </c>
      <c r="AL38" s="3">
        <f t="shared" si="1"/>
        <v>39</v>
      </c>
      <c r="AM38" s="3">
        <f t="shared" si="2"/>
        <v>70</v>
      </c>
      <c r="AN38" s="3"/>
      <c r="AO38" s="3"/>
      <c r="AP38" s="3"/>
      <c r="AQ38" s="3" t="s">
        <v>338</v>
      </c>
    </row>
    <row r="39" spans="1:43" ht="46.5" customHeight="1">
      <c r="A39" s="17">
        <v>74</v>
      </c>
      <c r="B39" s="17">
        <v>8122</v>
      </c>
      <c r="C39" s="17" t="s">
        <v>882</v>
      </c>
      <c r="D39" s="17" t="s">
        <v>474</v>
      </c>
      <c r="E39" s="17">
        <v>15</v>
      </c>
      <c r="F39" s="3">
        <v>8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0</v>
      </c>
      <c r="N39" s="3">
        <v>0</v>
      </c>
      <c r="O39" s="3">
        <v>0</v>
      </c>
      <c r="P39" s="3">
        <v>2</v>
      </c>
      <c r="Q39" s="3">
        <v>2</v>
      </c>
      <c r="R39" s="3">
        <v>1</v>
      </c>
      <c r="S39" s="3">
        <v>4</v>
      </c>
      <c r="T39" s="3">
        <v>4</v>
      </c>
      <c r="U39" s="3">
        <v>4</v>
      </c>
      <c r="V39" s="3">
        <v>1</v>
      </c>
      <c r="W39" s="3">
        <v>1</v>
      </c>
      <c r="X39" s="3">
        <v>2</v>
      </c>
      <c r="Y39" s="3">
        <v>3</v>
      </c>
      <c r="Z39" s="3">
        <v>3</v>
      </c>
      <c r="AA39" s="3">
        <v>3</v>
      </c>
      <c r="AB39" s="3">
        <v>2</v>
      </c>
      <c r="AC39" s="3">
        <v>0</v>
      </c>
      <c r="AD39" s="3">
        <v>0</v>
      </c>
      <c r="AE39" s="3">
        <v>0</v>
      </c>
      <c r="AF39" s="3">
        <f t="shared" si="0"/>
        <v>38</v>
      </c>
      <c r="AG39" s="3">
        <v>14</v>
      </c>
      <c r="AH39" s="3">
        <v>0</v>
      </c>
      <c r="AI39" s="3">
        <v>15</v>
      </c>
      <c r="AJ39" s="3">
        <v>0</v>
      </c>
      <c r="AK39" s="3">
        <v>3</v>
      </c>
      <c r="AL39" s="3">
        <f t="shared" si="1"/>
        <v>32</v>
      </c>
      <c r="AM39" s="3">
        <f t="shared" si="2"/>
        <v>70</v>
      </c>
      <c r="AN39" s="3"/>
      <c r="AO39" s="3"/>
      <c r="AP39" s="3"/>
      <c r="AQ39" s="3" t="s">
        <v>338</v>
      </c>
    </row>
    <row r="40" spans="1:43" ht="46.5" customHeight="1">
      <c r="A40" s="17">
        <v>20</v>
      </c>
      <c r="B40" s="17">
        <v>8115</v>
      </c>
      <c r="C40" s="17" t="s">
        <v>883</v>
      </c>
      <c r="D40" s="17" t="s">
        <v>442</v>
      </c>
      <c r="E40" s="17" t="s">
        <v>561</v>
      </c>
      <c r="F40" s="3">
        <v>8</v>
      </c>
      <c r="G40" s="3">
        <v>1</v>
      </c>
      <c r="H40" s="3">
        <v>0</v>
      </c>
      <c r="I40" s="3">
        <v>1</v>
      </c>
      <c r="J40" s="3">
        <v>1</v>
      </c>
      <c r="K40" s="3">
        <v>1</v>
      </c>
      <c r="L40" s="3">
        <v>1</v>
      </c>
      <c r="M40" s="3">
        <v>0</v>
      </c>
      <c r="N40" s="3">
        <v>2</v>
      </c>
      <c r="O40" s="3">
        <v>0</v>
      </c>
      <c r="P40" s="3">
        <v>2</v>
      </c>
      <c r="Q40" s="3">
        <v>0</v>
      </c>
      <c r="R40" s="3">
        <v>0</v>
      </c>
      <c r="S40" s="3">
        <v>4</v>
      </c>
      <c r="T40" s="3">
        <v>4</v>
      </c>
      <c r="U40" s="3">
        <v>2</v>
      </c>
      <c r="V40" s="3">
        <v>2</v>
      </c>
      <c r="W40" s="3">
        <v>3</v>
      </c>
      <c r="X40" s="3">
        <v>1</v>
      </c>
      <c r="Y40" s="3">
        <v>0</v>
      </c>
      <c r="Z40" s="3">
        <v>3</v>
      </c>
      <c r="AA40" s="3">
        <v>3</v>
      </c>
      <c r="AB40" s="3">
        <v>3</v>
      </c>
      <c r="AC40" s="3">
        <v>0</v>
      </c>
      <c r="AD40" s="3">
        <v>0</v>
      </c>
      <c r="AE40" s="3">
        <v>0</v>
      </c>
      <c r="AF40" s="3">
        <f t="shared" si="0"/>
        <v>34</v>
      </c>
      <c r="AG40" s="3">
        <v>11</v>
      </c>
      <c r="AH40" s="3">
        <v>1</v>
      </c>
      <c r="AI40" s="3">
        <v>14</v>
      </c>
      <c r="AJ40" s="3">
        <v>5</v>
      </c>
      <c r="AK40" s="3">
        <v>4</v>
      </c>
      <c r="AL40" s="3">
        <f t="shared" si="1"/>
        <v>35</v>
      </c>
      <c r="AM40" s="3">
        <f t="shared" si="2"/>
        <v>69</v>
      </c>
      <c r="AN40" s="3"/>
      <c r="AO40" s="3"/>
      <c r="AP40" s="3"/>
      <c r="AQ40" s="3" t="s">
        <v>338</v>
      </c>
    </row>
    <row r="41" spans="1:43" ht="46.5" customHeight="1">
      <c r="A41" s="17">
        <v>25</v>
      </c>
      <c r="B41" s="17">
        <v>826</v>
      </c>
      <c r="C41" s="17" t="s">
        <v>884</v>
      </c>
      <c r="D41" s="17" t="s">
        <v>523</v>
      </c>
      <c r="E41" s="17">
        <v>19</v>
      </c>
      <c r="F41" s="3">
        <v>8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0</v>
      </c>
      <c r="N41" s="3">
        <v>0</v>
      </c>
      <c r="O41" s="3">
        <v>0</v>
      </c>
      <c r="P41" s="3">
        <v>1</v>
      </c>
      <c r="Q41" s="3">
        <v>0</v>
      </c>
      <c r="R41" s="3">
        <v>0</v>
      </c>
      <c r="S41" s="3">
        <v>1</v>
      </c>
      <c r="T41" s="3">
        <v>4</v>
      </c>
      <c r="U41" s="3">
        <v>2</v>
      </c>
      <c r="V41" s="3">
        <v>0</v>
      </c>
      <c r="W41" s="3">
        <v>1</v>
      </c>
      <c r="X41" s="3">
        <v>0</v>
      </c>
      <c r="Y41" s="3">
        <v>3</v>
      </c>
      <c r="Z41" s="3">
        <v>2</v>
      </c>
      <c r="AA41" s="3">
        <v>3</v>
      </c>
      <c r="AB41" s="3">
        <v>3</v>
      </c>
      <c r="AC41" s="3">
        <v>0</v>
      </c>
      <c r="AD41" s="3">
        <v>0</v>
      </c>
      <c r="AE41" s="3">
        <v>0</v>
      </c>
      <c r="AF41" s="3">
        <f t="shared" si="0"/>
        <v>26</v>
      </c>
      <c r="AG41" s="3">
        <v>12</v>
      </c>
      <c r="AH41" s="3">
        <v>0</v>
      </c>
      <c r="AI41" s="3">
        <v>15</v>
      </c>
      <c r="AJ41" s="3">
        <v>8</v>
      </c>
      <c r="AK41" s="3">
        <v>7</v>
      </c>
      <c r="AL41" s="3">
        <f t="shared" si="1"/>
        <v>42</v>
      </c>
      <c r="AM41" s="3">
        <f t="shared" si="2"/>
        <v>68</v>
      </c>
      <c r="AN41" s="3"/>
      <c r="AO41" s="3"/>
      <c r="AP41" s="3"/>
      <c r="AQ41" s="3" t="s">
        <v>338</v>
      </c>
    </row>
    <row r="42" spans="1:43" ht="46.5" customHeight="1">
      <c r="A42" s="17">
        <v>43</v>
      </c>
      <c r="B42" s="17">
        <v>854</v>
      </c>
      <c r="C42" s="17" t="s">
        <v>885</v>
      </c>
      <c r="D42" s="17" t="s">
        <v>727</v>
      </c>
      <c r="E42" s="17">
        <v>23</v>
      </c>
      <c r="F42" s="3">
        <v>8</v>
      </c>
      <c r="G42" s="3">
        <v>1</v>
      </c>
      <c r="H42" s="3">
        <v>1</v>
      </c>
      <c r="I42" s="3">
        <v>1</v>
      </c>
      <c r="J42" s="3">
        <v>1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2</v>
      </c>
      <c r="Q42" s="3">
        <v>0</v>
      </c>
      <c r="R42" s="3">
        <v>0</v>
      </c>
      <c r="S42" s="3">
        <v>2</v>
      </c>
      <c r="T42" s="3">
        <v>4</v>
      </c>
      <c r="U42" s="3">
        <v>2</v>
      </c>
      <c r="V42" s="3">
        <v>1</v>
      </c>
      <c r="W42" s="3">
        <v>3</v>
      </c>
      <c r="X42" s="3">
        <v>2</v>
      </c>
      <c r="Y42" s="3">
        <v>0</v>
      </c>
      <c r="Z42" s="3">
        <v>3</v>
      </c>
      <c r="AA42" s="3">
        <v>3</v>
      </c>
      <c r="AB42" s="3">
        <v>2</v>
      </c>
      <c r="AC42" s="3">
        <v>0</v>
      </c>
      <c r="AD42" s="3">
        <v>0</v>
      </c>
      <c r="AE42" s="3">
        <v>0</v>
      </c>
      <c r="AF42" s="3">
        <f t="shared" si="0"/>
        <v>29</v>
      </c>
      <c r="AG42" s="3">
        <v>20</v>
      </c>
      <c r="AH42" s="3">
        <v>2</v>
      </c>
      <c r="AI42" s="3">
        <v>10</v>
      </c>
      <c r="AJ42" s="3">
        <v>3</v>
      </c>
      <c r="AK42" s="3">
        <v>4</v>
      </c>
      <c r="AL42" s="3">
        <f t="shared" si="1"/>
        <v>39</v>
      </c>
      <c r="AM42" s="3">
        <f t="shared" si="2"/>
        <v>68</v>
      </c>
      <c r="AN42" s="3"/>
      <c r="AO42" s="3"/>
      <c r="AP42" s="3"/>
      <c r="AQ42" s="3" t="s">
        <v>338</v>
      </c>
    </row>
    <row r="43" spans="1:43" ht="46.5" customHeight="1">
      <c r="A43" s="17">
        <v>62</v>
      </c>
      <c r="B43" s="17">
        <v>804</v>
      </c>
      <c r="C43" s="17" t="s">
        <v>886</v>
      </c>
      <c r="D43" s="17" t="s">
        <v>817</v>
      </c>
      <c r="E43" s="17" t="s">
        <v>580</v>
      </c>
      <c r="F43" s="3">
        <v>8</v>
      </c>
      <c r="G43" s="3">
        <v>1</v>
      </c>
      <c r="H43" s="3">
        <v>0</v>
      </c>
      <c r="I43" s="3">
        <v>1</v>
      </c>
      <c r="J43" s="3">
        <v>1</v>
      </c>
      <c r="K43" s="3">
        <v>1</v>
      </c>
      <c r="L43" s="3">
        <v>1</v>
      </c>
      <c r="M43" s="3">
        <v>0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2</v>
      </c>
      <c r="T43" s="3">
        <v>4</v>
      </c>
      <c r="U43" s="3">
        <v>4</v>
      </c>
      <c r="V43" s="3">
        <v>1</v>
      </c>
      <c r="W43" s="3">
        <v>1</v>
      </c>
      <c r="X43" s="3">
        <v>0</v>
      </c>
      <c r="Y43" s="3">
        <v>0</v>
      </c>
      <c r="Z43" s="3">
        <v>1</v>
      </c>
      <c r="AA43" s="3">
        <v>3</v>
      </c>
      <c r="AB43" s="3">
        <v>2</v>
      </c>
      <c r="AC43" s="3">
        <v>0</v>
      </c>
      <c r="AD43" s="3">
        <v>0</v>
      </c>
      <c r="AE43" s="3">
        <v>0</v>
      </c>
      <c r="AF43" s="3">
        <f t="shared" si="0"/>
        <v>25</v>
      </c>
      <c r="AG43" s="3">
        <v>16</v>
      </c>
      <c r="AH43" s="3">
        <v>0</v>
      </c>
      <c r="AI43" s="3">
        <v>12</v>
      </c>
      <c r="AJ43" s="3">
        <v>3</v>
      </c>
      <c r="AK43" s="3">
        <v>12</v>
      </c>
      <c r="AL43" s="3">
        <f t="shared" si="1"/>
        <v>43</v>
      </c>
      <c r="AM43" s="3">
        <f t="shared" si="2"/>
        <v>68</v>
      </c>
      <c r="AN43" s="3"/>
      <c r="AO43" s="3"/>
      <c r="AP43" s="3"/>
      <c r="AQ43" s="3" t="s">
        <v>338</v>
      </c>
    </row>
    <row r="44" spans="1:43" ht="46.5" customHeight="1">
      <c r="A44" s="17">
        <v>7</v>
      </c>
      <c r="B44" s="17">
        <v>8117</v>
      </c>
      <c r="C44" s="17" t="s">
        <v>887</v>
      </c>
      <c r="D44" s="17" t="s">
        <v>635</v>
      </c>
      <c r="E44" s="17" t="s">
        <v>636</v>
      </c>
      <c r="F44" s="3">
        <v>8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0</v>
      </c>
      <c r="N44" s="3">
        <v>0</v>
      </c>
      <c r="O44" s="3">
        <v>0</v>
      </c>
      <c r="P44" s="3">
        <v>2</v>
      </c>
      <c r="Q44" s="3">
        <v>2</v>
      </c>
      <c r="R44" s="3">
        <v>2</v>
      </c>
      <c r="S44" s="3">
        <v>1</v>
      </c>
      <c r="T44" s="3">
        <v>2</v>
      </c>
      <c r="U44" s="3">
        <v>1</v>
      </c>
      <c r="V44" s="3">
        <v>0</v>
      </c>
      <c r="W44" s="3">
        <v>0</v>
      </c>
      <c r="X44" s="3">
        <v>0</v>
      </c>
      <c r="Y44" s="3">
        <v>0</v>
      </c>
      <c r="Z44" s="3">
        <v>2</v>
      </c>
      <c r="AA44" s="3">
        <v>2</v>
      </c>
      <c r="AB44" s="3">
        <v>3</v>
      </c>
      <c r="AC44" s="3">
        <v>0</v>
      </c>
      <c r="AD44" s="3">
        <v>0</v>
      </c>
      <c r="AE44" s="3">
        <v>0</v>
      </c>
      <c r="AF44" s="3">
        <f t="shared" si="0"/>
        <v>23</v>
      </c>
      <c r="AG44" s="3">
        <v>9</v>
      </c>
      <c r="AH44" s="3">
        <v>1</v>
      </c>
      <c r="AI44" s="3">
        <v>20</v>
      </c>
      <c r="AJ44" s="3">
        <v>7</v>
      </c>
      <c r="AK44" s="3">
        <v>7</v>
      </c>
      <c r="AL44" s="3">
        <f t="shared" si="1"/>
        <v>44</v>
      </c>
      <c r="AM44" s="3">
        <f t="shared" si="2"/>
        <v>67</v>
      </c>
      <c r="AN44" s="3"/>
      <c r="AO44" s="3"/>
      <c r="AP44" s="3"/>
      <c r="AQ44" s="3" t="s">
        <v>338</v>
      </c>
    </row>
    <row r="45" spans="1:43" ht="46.5" customHeight="1">
      <c r="A45" s="17">
        <v>8</v>
      </c>
      <c r="B45" s="17">
        <v>899</v>
      </c>
      <c r="C45" s="17" t="s">
        <v>888</v>
      </c>
      <c r="D45" s="17" t="s">
        <v>668</v>
      </c>
      <c r="E45" s="17" t="s">
        <v>739</v>
      </c>
      <c r="F45" s="3">
        <v>8</v>
      </c>
      <c r="G45" s="3">
        <v>1</v>
      </c>
      <c r="H45" s="3">
        <v>0</v>
      </c>
      <c r="I45" s="3">
        <v>1</v>
      </c>
      <c r="J45" s="3">
        <v>1</v>
      </c>
      <c r="K45" s="3">
        <v>1</v>
      </c>
      <c r="L45" s="3">
        <v>1</v>
      </c>
      <c r="M45" s="3">
        <v>0</v>
      </c>
      <c r="N45" s="3">
        <v>1</v>
      </c>
      <c r="O45" s="3">
        <v>0</v>
      </c>
      <c r="P45" s="3">
        <v>2</v>
      </c>
      <c r="Q45" s="3">
        <v>0</v>
      </c>
      <c r="R45" s="3">
        <v>0</v>
      </c>
      <c r="S45" s="3">
        <v>2</v>
      </c>
      <c r="T45" s="3">
        <v>2</v>
      </c>
      <c r="U45" s="3">
        <v>1</v>
      </c>
      <c r="V45" s="3">
        <v>2</v>
      </c>
      <c r="W45" s="3">
        <v>3</v>
      </c>
      <c r="X45" s="3">
        <v>2</v>
      </c>
      <c r="Y45" s="3">
        <v>3</v>
      </c>
      <c r="Z45" s="3">
        <v>2</v>
      </c>
      <c r="AA45" s="3">
        <v>2</v>
      </c>
      <c r="AB45" s="3">
        <v>2</v>
      </c>
      <c r="AC45" s="3">
        <v>0</v>
      </c>
      <c r="AD45" s="3">
        <v>0</v>
      </c>
      <c r="AE45" s="3">
        <v>0</v>
      </c>
      <c r="AF45" s="3">
        <f t="shared" si="0"/>
        <v>29</v>
      </c>
      <c r="AG45" s="3">
        <v>16</v>
      </c>
      <c r="AH45" s="3">
        <v>0</v>
      </c>
      <c r="AI45" s="3">
        <v>12</v>
      </c>
      <c r="AJ45" s="3">
        <v>6</v>
      </c>
      <c r="AK45" s="3">
        <v>4</v>
      </c>
      <c r="AL45" s="3">
        <f t="shared" si="1"/>
        <v>38</v>
      </c>
      <c r="AM45" s="3">
        <f t="shared" si="2"/>
        <v>67</v>
      </c>
      <c r="AN45" s="3"/>
      <c r="AO45" s="3"/>
      <c r="AP45" s="3"/>
      <c r="AQ45" s="3" t="s">
        <v>338</v>
      </c>
    </row>
    <row r="46" spans="1:43" ht="46.5" customHeight="1">
      <c r="A46" s="17">
        <v>36</v>
      </c>
      <c r="B46" s="17">
        <v>848</v>
      </c>
      <c r="C46" s="17" t="s">
        <v>889</v>
      </c>
      <c r="D46" s="17" t="s">
        <v>505</v>
      </c>
      <c r="E46" s="17">
        <v>16</v>
      </c>
      <c r="F46" s="3">
        <v>8</v>
      </c>
      <c r="G46" s="3">
        <v>1</v>
      </c>
      <c r="H46" s="3">
        <v>0</v>
      </c>
      <c r="I46" s="3">
        <v>0</v>
      </c>
      <c r="J46" s="3">
        <v>1</v>
      </c>
      <c r="K46" s="3">
        <v>1</v>
      </c>
      <c r="L46" s="3">
        <v>1</v>
      </c>
      <c r="M46" s="3">
        <v>0</v>
      </c>
      <c r="N46" s="3">
        <v>0</v>
      </c>
      <c r="O46" s="3">
        <v>0</v>
      </c>
      <c r="P46" s="3">
        <v>2</v>
      </c>
      <c r="Q46" s="3">
        <v>2</v>
      </c>
      <c r="R46" s="3">
        <v>1</v>
      </c>
      <c r="S46" s="3">
        <v>4</v>
      </c>
      <c r="T46" s="3">
        <v>4</v>
      </c>
      <c r="U46" s="3">
        <v>4</v>
      </c>
      <c r="V46" s="3">
        <v>1</v>
      </c>
      <c r="W46" s="3">
        <v>0</v>
      </c>
      <c r="X46" s="3">
        <v>2</v>
      </c>
      <c r="Y46" s="3">
        <v>0</v>
      </c>
      <c r="Z46" s="3">
        <v>3</v>
      </c>
      <c r="AA46" s="3">
        <v>3</v>
      </c>
      <c r="AB46" s="3">
        <v>2</v>
      </c>
      <c r="AC46" s="3">
        <v>0</v>
      </c>
      <c r="AD46" s="3">
        <v>0</v>
      </c>
      <c r="AE46" s="3">
        <v>0</v>
      </c>
      <c r="AF46" s="3">
        <f t="shared" si="0"/>
        <v>32</v>
      </c>
      <c r="AG46" s="3">
        <v>1</v>
      </c>
      <c r="AH46" s="3">
        <v>0</v>
      </c>
      <c r="AI46" s="3">
        <v>9</v>
      </c>
      <c r="AJ46" s="3">
        <v>11</v>
      </c>
      <c r="AK46" s="3">
        <v>14</v>
      </c>
      <c r="AL46" s="3">
        <f t="shared" si="1"/>
        <v>35</v>
      </c>
      <c r="AM46" s="3">
        <f t="shared" si="2"/>
        <v>67</v>
      </c>
      <c r="AN46" s="3"/>
      <c r="AO46" s="3"/>
      <c r="AP46" s="3"/>
      <c r="AQ46" s="3" t="s">
        <v>338</v>
      </c>
    </row>
    <row r="47" spans="1:43" ht="46.5" customHeight="1">
      <c r="A47" s="17">
        <v>12</v>
      </c>
      <c r="B47" s="17">
        <v>898</v>
      </c>
      <c r="C47" s="17" t="s">
        <v>890</v>
      </c>
      <c r="D47" s="17" t="s">
        <v>874</v>
      </c>
      <c r="E47" s="17">
        <v>24</v>
      </c>
      <c r="F47" s="3"/>
      <c r="G47" s="3">
        <v>1</v>
      </c>
      <c r="H47" s="3">
        <v>0</v>
      </c>
      <c r="I47" s="3">
        <v>0</v>
      </c>
      <c r="J47" s="3">
        <v>1</v>
      </c>
      <c r="K47" s="3">
        <v>1</v>
      </c>
      <c r="L47" s="3">
        <v>1</v>
      </c>
      <c r="M47" s="3">
        <v>1</v>
      </c>
      <c r="N47" s="3">
        <v>2</v>
      </c>
      <c r="O47" s="3">
        <v>0</v>
      </c>
      <c r="P47" s="3">
        <v>2</v>
      </c>
      <c r="Q47" s="3">
        <v>0</v>
      </c>
      <c r="R47" s="3">
        <v>2</v>
      </c>
      <c r="S47" s="3">
        <v>4</v>
      </c>
      <c r="T47" s="3">
        <v>4</v>
      </c>
      <c r="U47" s="3">
        <v>4</v>
      </c>
      <c r="V47" s="3">
        <v>2</v>
      </c>
      <c r="W47" s="3">
        <v>3</v>
      </c>
      <c r="X47" s="3">
        <v>0</v>
      </c>
      <c r="Y47" s="3">
        <v>3</v>
      </c>
      <c r="Z47" s="3">
        <v>0</v>
      </c>
      <c r="AA47" s="3">
        <v>3</v>
      </c>
      <c r="AB47" s="3">
        <v>2</v>
      </c>
      <c r="AC47" s="3">
        <v>0</v>
      </c>
      <c r="AD47" s="3">
        <v>0</v>
      </c>
      <c r="AE47" s="3">
        <v>0</v>
      </c>
      <c r="AF47" s="3">
        <f t="shared" si="0"/>
        <v>36</v>
      </c>
      <c r="AG47" s="3">
        <v>7</v>
      </c>
      <c r="AH47" s="3">
        <v>1</v>
      </c>
      <c r="AI47" s="3">
        <v>14</v>
      </c>
      <c r="AJ47" s="3">
        <v>3</v>
      </c>
      <c r="AK47" s="3">
        <v>3</v>
      </c>
      <c r="AL47" s="3">
        <f t="shared" si="1"/>
        <v>28</v>
      </c>
      <c r="AM47" s="3">
        <f t="shared" si="2"/>
        <v>64</v>
      </c>
      <c r="AN47" s="3"/>
      <c r="AO47" s="3"/>
      <c r="AP47" s="3"/>
      <c r="AQ47" s="3" t="s">
        <v>338</v>
      </c>
    </row>
    <row r="48" spans="1:43" ht="46.5" customHeight="1">
      <c r="A48" s="17">
        <v>32</v>
      </c>
      <c r="B48" s="17">
        <v>873</v>
      </c>
      <c r="C48" s="17" t="s">
        <v>891</v>
      </c>
      <c r="D48" s="17" t="s">
        <v>754</v>
      </c>
      <c r="E48" s="17">
        <v>1</v>
      </c>
      <c r="F48" s="3">
        <v>8</v>
      </c>
      <c r="G48" s="3">
        <v>0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2</v>
      </c>
      <c r="T48" s="3">
        <v>2</v>
      </c>
      <c r="U48" s="3">
        <v>4</v>
      </c>
      <c r="V48" s="3">
        <v>1</v>
      </c>
      <c r="W48" s="3">
        <v>3</v>
      </c>
      <c r="X48" s="3">
        <v>0</v>
      </c>
      <c r="Y48" s="3">
        <v>1</v>
      </c>
      <c r="Z48" s="3">
        <v>1</v>
      </c>
      <c r="AA48" s="3">
        <v>3</v>
      </c>
      <c r="AB48" s="3">
        <v>2</v>
      </c>
      <c r="AC48" s="3">
        <v>0</v>
      </c>
      <c r="AD48" s="3">
        <v>0</v>
      </c>
      <c r="AE48" s="3">
        <v>0</v>
      </c>
      <c r="AF48" s="3">
        <f t="shared" si="0"/>
        <v>24</v>
      </c>
      <c r="AG48" s="3">
        <v>4</v>
      </c>
      <c r="AH48" s="3">
        <v>11</v>
      </c>
      <c r="AI48" s="3">
        <v>15</v>
      </c>
      <c r="AJ48" s="3">
        <v>0</v>
      </c>
      <c r="AK48" s="3">
        <v>10</v>
      </c>
      <c r="AL48" s="3">
        <f t="shared" si="1"/>
        <v>40</v>
      </c>
      <c r="AM48" s="3">
        <f t="shared" si="2"/>
        <v>64</v>
      </c>
      <c r="AN48" s="3"/>
      <c r="AO48" s="3"/>
      <c r="AP48" s="3"/>
      <c r="AQ48" s="3" t="s">
        <v>338</v>
      </c>
    </row>
    <row r="49" spans="1:43" ht="46.5" customHeight="1">
      <c r="A49" s="17">
        <v>61</v>
      </c>
      <c r="B49" s="17">
        <v>803</v>
      </c>
      <c r="C49" s="17" t="s">
        <v>892</v>
      </c>
      <c r="D49" s="17" t="s">
        <v>817</v>
      </c>
      <c r="E49" s="17" t="s">
        <v>580</v>
      </c>
      <c r="F49" s="3">
        <v>8</v>
      </c>
      <c r="G49" s="3">
        <v>1</v>
      </c>
      <c r="H49" s="3">
        <v>0</v>
      </c>
      <c r="I49" s="3">
        <v>1</v>
      </c>
      <c r="J49" s="3">
        <v>1</v>
      </c>
      <c r="K49" s="3">
        <v>1</v>
      </c>
      <c r="L49" s="3">
        <v>1</v>
      </c>
      <c r="M49" s="3">
        <v>0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2</v>
      </c>
      <c r="T49" s="3">
        <v>4</v>
      </c>
      <c r="U49" s="3">
        <v>4</v>
      </c>
      <c r="V49" s="3">
        <v>1</v>
      </c>
      <c r="W49" s="3">
        <v>0</v>
      </c>
      <c r="X49" s="3">
        <v>0</v>
      </c>
      <c r="Y49" s="3">
        <v>0</v>
      </c>
      <c r="Z49" s="3">
        <v>1</v>
      </c>
      <c r="AA49" s="3">
        <v>3</v>
      </c>
      <c r="AB49" s="3">
        <v>2</v>
      </c>
      <c r="AC49" s="3">
        <v>0</v>
      </c>
      <c r="AD49" s="3">
        <v>0</v>
      </c>
      <c r="AE49" s="3">
        <v>0</v>
      </c>
      <c r="AF49" s="3">
        <f t="shared" si="0"/>
        <v>24</v>
      </c>
      <c r="AG49" s="3">
        <v>16</v>
      </c>
      <c r="AH49" s="3">
        <v>0</v>
      </c>
      <c r="AI49" s="3">
        <v>14</v>
      </c>
      <c r="AJ49" s="3">
        <v>3</v>
      </c>
      <c r="AK49" s="3">
        <v>7</v>
      </c>
      <c r="AL49" s="3">
        <f t="shared" si="1"/>
        <v>40</v>
      </c>
      <c r="AM49" s="3">
        <f t="shared" si="2"/>
        <v>64</v>
      </c>
      <c r="AN49" s="3"/>
      <c r="AO49" s="3"/>
      <c r="AP49" s="3"/>
      <c r="AQ49" s="3" t="s">
        <v>338</v>
      </c>
    </row>
    <row r="50" spans="1:43" ht="46.5" customHeight="1">
      <c r="A50" s="17">
        <v>64</v>
      </c>
      <c r="B50" s="17">
        <v>866</v>
      </c>
      <c r="C50" s="17" t="s">
        <v>893</v>
      </c>
      <c r="D50" s="17" t="s">
        <v>395</v>
      </c>
      <c r="E50" s="17">
        <v>4</v>
      </c>
      <c r="F50" s="3">
        <v>8</v>
      </c>
      <c r="G50" s="3">
        <v>0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0</v>
      </c>
      <c r="N50" s="3">
        <v>2</v>
      </c>
      <c r="O50" s="3">
        <v>0</v>
      </c>
      <c r="P50" s="3">
        <v>2</v>
      </c>
      <c r="Q50" s="3">
        <v>0</v>
      </c>
      <c r="R50" s="3">
        <v>0</v>
      </c>
      <c r="S50" s="3">
        <v>0</v>
      </c>
      <c r="T50" s="3">
        <v>4</v>
      </c>
      <c r="U50" s="3">
        <v>2</v>
      </c>
      <c r="V50" s="3">
        <v>3</v>
      </c>
      <c r="W50" s="3">
        <v>3</v>
      </c>
      <c r="X50" s="3">
        <v>2</v>
      </c>
      <c r="Y50" s="3">
        <v>0</v>
      </c>
      <c r="Z50" s="3">
        <v>1</v>
      </c>
      <c r="AA50" s="3">
        <v>3</v>
      </c>
      <c r="AB50" s="3">
        <v>2</v>
      </c>
      <c r="AC50" s="3">
        <v>0</v>
      </c>
      <c r="AD50" s="3">
        <v>0</v>
      </c>
      <c r="AE50" s="3">
        <v>0</v>
      </c>
      <c r="AF50" s="3">
        <f t="shared" si="0"/>
        <v>29</v>
      </c>
      <c r="AG50" s="3">
        <v>12</v>
      </c>
      <c r="AH50" s="3">
        <v>0</v>
      </c>
      <c r="AI50" s="3">
        <v>11</v>
      </c>
      <c r="AJ50" s="3">
        <v>8</v>
      </c>
      <c r="AK50" s="3">
        <v>4</v>
      </c>
      <c r="AL50" s="3">
        <f t="shared" si="1"/>
        <v>35</v>
      </c>
      <c r="AM50" s="3">
        <f t="shared" si="2"/>
        <v>64</v>
      </c>
      <c r="AN50" s="3"/>
      <c r="AO50" s="3"/>
      <c r="AP50" s="3"/>
      <c r="AQ50" s="3" t="s">
        <v>338</v>
      </c>
    </row>
    <row r="51" spans="1:43" ht="46.5" customHeight="1">
      <c r="A51" s="17">
        <v>65</v>
      </c>
      <c r="B51" s="17">
        <v>890</v>
      </c>
      <c r="C51" s="17" t="s">
        <v>894</v>
      </c>
      <c r="D51" s="17" t="s">
        <v>539</v>
      </c>
      <c r="E51" s="17">
        <v>31</v>
      </c>
      <c r="F51" s="3">
        <v>8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0</v>
      </c>
      <c r="N51" s="3">
        <v>1</v>
      </c>
      <c r="O51" s="3">
        <v>0</v>
      </c>
      <c r="P51" s="3">
        <v>2</v>
      </c>
      <c r="Q51" s="3">
        <v>2</v>
      </c>
      <c r="R51" s="3">
        <v>2</v>
      </c>
      <c r="S51" s="3">
        <v>4</v>
      </c>
      <c r="T51" s="3">
        <v>4</v>
      </c>
      <c r="U51" s="3">
        <v>4</v>
      </c>
      <c r="V51" s="3">
        <v>1</v>
      </c>
      <c r="W51" s="3">
        <v>1</v>
      </c>
      <c r="X51" s="3">
        <v>3</v>
      </c>
      <c r="Y51" s="3">
        <v>1</v>
      </c>
      <c r="Z51" s="3">
        <v>1</v>
      </c>
      <c r="AA51" s="3">
        <v>3</v>
      </c>
      <c r="AB51" s="3">
        <v>2</v>
      </c>
      <c r="AC51" s="3">
        <v>0</v>
      </c>
      <c r="AD51" s="3">
        <v>0</v>
      </c>
      <c r="AE51" s="3">
        <v>0</v>
      </c>
      <c r="AF51" s="3">
        <f t="shared" si="0"/>
        <v>37</v>
      </c>
      <c r="AG51" s="3">
        <v>5</v>
      </c>
      <c r="AH51" s="3">
        <v>2</v>
      </c>
      <c r="AI51" s="3">
        <v>0</v>
      </c>
      <c r="AJ51" s="3">
        <v>15</v>
      </c>
      <c r="AK51" s="3">
        <v>4</v>
      </c>
      <c r="AL51" s="3">
        <f t="shared" si="1"/>
        <v>26</v>
      </c>
      <c r="AM51" s="3">
        <f t="shared" si="2"/>
        <v>63</v>
      </c>
      <c r="AN51" s="3"/>
      <c r="AO51" s="3"/>
      <c r="AP51" s="3"/>
      <c r="AQ51" s="3" t="s">
        <v>338</v>
      </c>
    </row>
    <row r="52" spans="1:43" ht="46.5" customHeight="1">
      <c r="A52" s="17">
        <v>26</v>
      </c>
      <c r="B52" s="17">
        <v>827</v>
      </c>
      <c r="C52" s="17" t="s">
        <v>895</v>
      </c>
      <c r="D52" s="17" t="s">
        <v>523</v>
      </c>
      <c r="E52" s="17">
        <v>19</v>
      </c>
      <c r="F52" s="3">
        <v>8</v>
      </c>
      <c r="G52" s="3">
        <v>1</v>
      </c>
      <c r="H52" s="3">
        <v>0</v>
      </c>
      <c r="I52" s="3">
        <v>1</v>
      </c>
      <c r="J52" s="3">
        <v>1</v>
      </c>
      <c r="K52" s="3">
        <v>0</v>
      </c>
      <c r="L52" s="3">
        <v>1</v>
      </c>
      <c r="M52" s="3">
        <v>1</v>
      </c>
      <c r="N52" s="3">
        <v>2</v>
      </c>
      <c r="O52" s="3">
        <v>0</v>
      </c>
      <c r="P52" s="3">
        <v>1</v>
      </c>
      <c r="Q52" s="3">
        <v>0</v>
      </c>
      <c r="R52" s="3">
        <v>0</v>
      </c>
      <c r="S52" s="3">
        <v>2</v>
      </c>
      <c r="T52" s="3">
        <v>2</v>
      </c>
      <c r="U52" s="3">
        <v>4</v>
      </c>
      <c r="V52" s="3">
        <v>1</v>
      </c>
      <c r="W52" s="3">
        <v>1</v>
      </c>
      <c r="X52" s="3">
        <v>1</v>
      </c>
      <c r="Y52" s="3">
        <v>1</v>
      </c>
      <c r="Z52" s="3">
        <v>2</v>
      </c>
      <c r="AA52" s="3">
        <v>3</v>
      </c>
      <c r="AB52" s="3">
        <v>3</v>
      </c>
      <c r="AC52" s="3">
        <v>0</v>
      </c>
      <c r="AD52" s="3">
        <v>0</v>
      </c>
      <c r="AE52" s="3">
        <v>0</v>
      </c>
      <c r="AF52" s="3">
        <f t="shared" si="0"/>
        <v>28</v>
      </c>
      <c r="AG52" s="3">
        <v>0</v>
      </c>
      <c r="AH52" s="3">
        <v>0</v>
      </c>
      <c r="AI52" s="3">
        <v>15</v>
      </c>
      <c r="AJ52" s="3">
        <v>10</v>
      </c>
      <c r="AK52" s="3">
        <v>9</v>
      </c>
      <c r="AL52" s="3">
        <f t="shared" si="1"/>
        <v>34</v>
      </c>
      <c r="AM52" s="3">
        <f t="shared" si="2"/>
        <v>62</v>
      </c>
      <c r="AN52" s="3"/>
      <c r="AO52" s="3"/>
      <c r="AP52" s="3"/>
      <c r="AQ52" s="3" t="s">
        <v>338</v>
      </c>
    </row>
    <row r="53" spans="1:43" ht="46.5" customHeight="1">
      <c r="A53" s="17">
        <v>60</v>
      </c>
      <c r="B53" s="17">
        <v>801</v>
      </c>
      <c r="C53" s="17" t="s">
        <v>896</v>
      </c>
      <c r="D53" s="17" t="s">
        <v>402</v>
      </c>
      <c r="E53" s="17" t="s">
        <v>646</v>
      </c>
      <c r="F53" s="3">
        <v>8</v>
      </c>
      <c r="G53" s="3">
        <v>0</v>
      </c>
      <c r="H53" s="3">
        <v>0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2</v>
      </c>
      <c r="O53" s="3">
        <v>0</v>
      </c>
      <c r="P53" s="3">
        <v>2</v>
      </c>
      <c r="Q53" s="3">
        <v>2</v>
      </c>
      <c r="R53" s="3">
        <v>2</v>
      </c>
      <c r="S53" s="3">
        <v>4</v>
      </c>
      <c r="T53" s="3">
        <v>4</v>
      </c>
      <c r="U53" s="3">
        <v>2</v>
      </c>
      <c r="V53" s="3">
        <v>3</v>
      </c>
      <c r="W53" s="3">
        <v>3</v>
      </c>
      <c r="X53" s="3">
        <v>0</v>
      </c>
      <c r="Y53" s="3">
        <v>3</v>
      </c>
      <c r="Z53" s="3">
        <v>3</v>
      </c>
      <c r="AA53" s="3">
        <v>3</v>
      </c>
      <c r="AB53" s="3">
        <v>1</v>
      </c>
      <c r="AC53" s="3">
        <v>0</v>
      </c>
      <c r="AD53" s="3">
        <v>0</v>
      </c>
      <c r="AE53" s="3">
        <v>0</v>
      </c>
      <c r="AF53" s="3">
        <f t="shared" si="0"/>
        <v>39</v>
      </c>
      <c r="AG53" s="3">
        <v>11</v>
      </c>
      <c r="AH53" s="3">
        <v>0</v>
      </c>
      <c r="AI53" s="3">
        <v>3</v>
      </c>
      <c r="AJ53" s="3">
        <v>6</v>
      </c>
      <c r="AK53" s="3">
        <v>3</v>
      </c>
      <c r="AL53" s="3">
        <f t="shared" si="1"/>
        <v>23</v>
      </c>
      <c r="AM53" s="3">
        <f t="shared" si="2"/>
        <v>62</v>
      </c>
      <c r="AN53" s="3"/>
      <c r="AO53" s="3"/>
      <c r="AP53" s="3"/>
      <c r="AQ53" s="3" t="s">
        <v>338</v>
      </c>
    </row>
    <row r="54" spans="1:43" ht="46.5" customHeight="1">
      <c r="A54" s="17">
        <v>9</v>
      </c>
      <c r="B54" s="17">
        <v>893</v>
      </c>
      <c r="C54" s="17" t="s">
        <v>897</v>
      </c>
      <c r="D54" s="17" t="s">
        <v>874</v>
      </c>
      <c r="E54" s="17">
        <v>24</v>
      </c>
      <c r="F54" s="3">
        <v>8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2</v>
      </c>
      <c r="O54" s="3">
        <v>0</v>
      </c>
      <c r="P54" s="3">
        <v>2</v>
      </c>
      <c r="Q54" s="3">
        <v>0</v>
      </c>
      <c r="R54" s="3">
        <v>2</v>
      </c>
      <c r="S54" s="3">
        <v>4</v>
      </c>
      <c r="T54" s="3">
        <v>4</v>
      </c>
      <c r="U54" s="3">
        <v>1</v>
      </c>
      <c r="V54" s="3">
        <v>1</v>
      </c>
      <c r="W54" s="3">
        <v>3</v>
      </c>
      <c r="X54" s="3">
        <v>0</v>
      </c>
      <c r="Y54" s="3">
        <v>1</v>
      </c>
      <c r="Z54" s="3">
        <v>3</v>
      </c>
      <c r="AA54" s="3">
        <v>3</v>
      </c>
      <c r="AB54" s="3">
        <v>2</v>
      </c>
      <c r="AC54" s="3">
        <v>0</v>
      </c>
      <c r="AD54" s="3">
        <v>0</v>
      </c>
      <c r="AE54" s="3">
        <v>0</v>
      </c>
      <c r="AF54" s="3">
        <f t="shared" si="0"/>
        <v>35</v>
      </c>
      <c r="AG54" s="3">
        <v>0</v>
      </c>
      <c r="AH54" s="3">
        <v>0</v>
      </c>
      <c r="AI54" s="3">
        <v>12</v>
      </c>
      <c r="AJ54" s="3">
        <v>2</v>
      </c>
      <c r="AK54" s="3">
        <v>12</v>
      </c>
      <c r="AL54" s="3">
        <f t="shared" si="1"/>
        <v>26</v>
      </c>
      <c r="AM54" s="3">
        <f t="shared" si="2"/>
        <v>61</v>
      </c>
      <c r="AN54" s="3"/>
      <c r="AO54" s="3"/>
      <c r="AP54" s="3"/>
      <c r="AQ54" s="3" t="s">
        <v>338</v>
      </c>
    </row>
    <row r="55" spans="1:43" ht="46.5" customHeight="1">
      <c r="A55" s="17">
        <v>23</v>
      </c>
      <c r="B55" s="17">
        <v>877</v>
      </c>
      <c r="C55" s="17" t="s">
        <v>898</v>
      </c>
      <c r="D55" s="17" t="s">
        <v>526</v>
      </c>
      <c r="E55" s="17">
        <v>2</v>
      </c>
      <c r="F55" s="3">
        <v>8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0</v>
      </c>
      <c r="N55" s="3">
        <v>1</v>
      </c>
      <c r="O55" s="3">
        <v>0</v>
      </c>
      <c r="P55" s="3">
        <v>0</v>
      </c>
      <c r="Q55" s="3">
        <v>0</v>
      </c>
      <c r="R55" s="3">
        <v>2</v>
      </c>
      <c r="S55" s="3">
        <v>2</v>
      </c>
      <c r="T55" s="3">
        <v>4</v>
      </c>
      <c r="U55" s="3">
        <v>2</v>
      </c>
      <c r="V55" s="3">
        <v>0</v>
      </c>
      <c r="W55" s="3">
        <v>1</v>
      </c>
      <c r="X55" s="3">
        <v>0</v>
      </c>
      <c r="Y55" s="3">
        <v>3</v>
      </c>
      <c r="Z55" s="3">
        <v>1</v>
      </c>
      <c r="AA55" s="3">
        <v>3</v>
      </c>
      <c r="AB55" s="3">
        <v>2</v>
      </c>
      <c r="AC55" s="3">
        <v>0</v>
      </c>
      <c r="AD55" s="3">
        <v>0</v>
      </c>
      <c r="AE55" s="3">
        <v>0</v>
      </c>
      <c r="AF55" s="3">
        <f t="shared" si="0"/>
        <v>27</v>
      </c>
      <c r="AG55" s="3">
        <v>7</v>
      </c>
      <c r="AH55" s="3">
        <v>1</v>
      </c>
      <c r="AI55" s="3">
        <v>20</v>
      </c>
      <c r="AJ55" s="3">
        <v>1</v>
      </c>
      <c r="AK55" s="3">
        <v>4</v>
      </c>
      <c r="AL55" s="3">
        <f t="shared" si="1"/>
        <v>33</v>
      </c>
      <c r="AM55" s="3">
        <f t="shared" si="2"/>
        <v>60</v>
      </c>
      <c r="AN55" s="3"/>
      <c r="AO55" s="3"/>
      <c r="AP55" s="3"/>
      <c r="AQ55" s="3" t="s">
        <v>338</v>
      </c>
    </row>
    <row r="56" spans="1:43" ht="46.5" customHeight="1">
      <c r="A56" s="17">
        <v>34</v>
      </c>
      <c r="B56" s="17">
        <v>865</v>
      </c>
      <c r="C56" s="17" t="s">
        <v>899</v>
      </c>
      <c r="D56" s="17" t="s">
        <v>754</v>
      </c>
      <c r="E56" s="17">
        <v>1</v>
      </c>
      <c r="F56" s="3">
        <v>8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0</v>
      </c>
      <c r="N56" s="3">
        <v>1</v>
      </c>
      <c r="O56" s="3">
        <v>0</v>
      </c>
      <c r="P56" s="3">
        <v>2</v>
      </c>
      <c r="Q56" s="3">
        <v>0</v>
      </c>
      <c r="R56" s="3">
        <v>2</v>
      </c>
      <c r="S56" s="3">
        <v>2</v>
      </c>
      <c r="T56" s="3">
        <v>4</v>
      </c>
      <c r="U56" s="3">
        <v>4</v>
      </c>
      <c r="V56" s="3">
        <v>1</v>
      </c>
      <c r="W56" s="3">
        <v>3</v>
      </c>
      <c r="X56" s="3">
        <v>3</v>
      </c>
      <c r="Y56" s="3">
        <v>3</v>
      </c>
      <c r="Z56" s="3">
        <v>2</v>
      </c>
      <c r="AA56" s="3">
        <v>3</v>
      </c>
      <c r="AB56" s="3">
        <v>3</v>
      </c>
      <c r="AC56" s="3">
        <v>0</v>
      </c>
      <c r="AD56" s="3">
        <v>0</v>
      </c>
      <c r="AE56" s="3">
        <v>0</v>
      </c>
      <c r="AF56" s="3">
        <f t="shared" si="0"/>
        <v>39</v>
      </c>
      <c r="AG56" s="3">
        <v>3</v>
      </c>
      <c r="AH56" s="3">
        <v>0</v>
      </c>
      <c r="AI56" s="3">
        <v>9</v>
      </c>
      <c r="AJ56" s="3">
        <v>0</v>
      </c>
      <c r="AK56" s="3">
        <v>9</v>
      </c>
      <c r="AL56" s="3">
        <f t="shared" si="1"/>
        <v>21</v>
      </c>
      <c r="AM56" s="3">
        <f t="shared" si="2"/>
        <v>60</v>
      </c>
      <c r="AN56" s="3"/>
      <c r="AO56" s="3"/>
      <c r="AP56" s="3"/>
      <c r="AQ56" s="3" t="s">
        <v>338</v>
      </c>
    </row>
    <row r="57" spans="1:43" ht="46.5" customHeight="1">
      <c r="A57" s="17">
        <v>33</v>
      </c>
      <c r="B57" s="17">
        <v>871</v>
      </c>
      <c r="C57" s="17" t="s">
        <v>900</v>
      </c>
      <c r="D57" s="17" t="s">
        <v>754</v>
      </c>
      <c r="E57" s="17">
        <v>1</v>
      </c>
      <c r="F57" s="3">
        <v>8</v>
      </c>
      <c r="G57" s="3">
        <v>1</v>
      </c>
      <c r="H57" s="3">
        <v>0</v>
      </c>
      <c r="I57" s="3">
        <v>1</v>
      </c>
      <c r="J57" s="3">
        <v>1</v>
      </c>
      <c r="K57" s="3">
        <v>0</v>
      </c>
      <c r="L57" s="3">
        <v>1</v>
      </c>
      <c r="M57" s="3">
        <v>0</v>
      </c>
      <c r="N57" s="3">
        <v>1</v>
      </c>
      <c r="O57" s="3">
        <v>0</v>
      </c>
      <c r="P57" s="3">
        <v>0</v>
      </c>
      <c r="Q57" s="3">
        <v>0</v>
      </c>
      <c r="R57" s="3">
        <v>0</v>
      </c>
      <c r="S57" s="3">
        <v>4</v>
      </c>
      <c r="T57" s="3">
        <v>4</v>
      </c>
      <c r="U57" s="3">
        <v>4</v>
      </c>
      <c r="V57" s="3">
        <v>1</v>
      </c>
      <c r="W57" s="3">
        <v>3</v>
      </c>
      <c r="X57" s="3">
        <v>2</v>
      </c>
      <c r="Y57" s="3">
        <v>1</v>
      </c>
      <c r="Z57" s="3">
        <v>0</v>
      </c>
      <c r="AA57" s="3">
        <v>3</v>
      </c>
      <c r="AB57" s="3">
        <v>1</v>
      </c>
      <c r="AC57" s="3">
        <v>0</v>
      </c>
      <c r="AD57" s="3">
        <v>0</v>
      </c>
      <c r="AE57" s="3">
        <v>0</v>
      </c>
      <c r="AF57" s="3">
        <f t="shared" si="0"/>
        <v>28</v>
      </c>
      <c r="AG57" s="3">
        <v>3</v>
      </c>
      <c r="AH57" s="3">
        <v>10</v>
      </c>
      <c r="AI57" s="3">
        <v>9</v>
      </c>
      <c r="AJ57" s="3">
        <v>0</v>
      </c>
      <c r="AK57" s="3">
        <v>9</v>
      </c>
      <c r="AL57" s="3">
        <f t="shared" si="1"/>
        <v>31</v>
      </c>
      <c r="AM57" s="3">
        <f t="shared" si="2"/>
        <v>59</v>
      </c>
      <c r="AN57" s="3"/>
      <c r="AO57" s="3"/>
      <c r="AP57" s="3"/>
      <c r="AQ57" s="3" t="s">
        <v>338</v>
      </c>
    </row>
    <row r="58" spans="1:43" ht="46.5" customHeight="1">
      <c r="A58" s="17">
        <v>42</v>
      </c>
      <c r="B58" s="17">
        <v>857</v>
      </c>
      <c r="C58" s="17" t="s">
        <v>901</v>
      </c>
      <c r="D58" s="17" t="s">
        <v>727</v>
      </c>
      <c r="E58" s="17">
        <v>23</v>
      </c>
      <c r="F58" s="3">
        <v>8</v>
      </c>
      <c r="G58" s="3">
        <v>0</v>
      </c>
      <c r="H58" s="3">
        <v>1</v>
      </c>
      <c r="I58" s="3">
        <v>1</v>
      </c>
      <c r="J58" s="3">
        <v>1</v>
      </c>
      <c r="K58" s="3">
        <v>1</v>
      </c>
      <c r="L58" s="3">
        <v>1</v>
      </c>
      <c r="M58" s="3">
        <v>1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1</v>
      </c>
      <c r="T58" s="3">
        <v>4</v>
      </c>
      <c r="U58" s="3">
        <v>1</v>
      </c>
      <c r="V58" s="3">
        <v>0</v>
      </c>
      <c r="W58" s="3">
        <v>1</v>
      </c>
      <c r="X58" s="3">
        <v>0</v>
      </c>
      <c r="Y58" s="3">
        <v>0</v>
      </c>
      <c r="Z58" s="3">
        <v>2</v>
      </c>
      <c r="AA58" s="3">
        <v>0</v>
      </c>
      <c r="AB58" s="3">
        <v>2</v>
      </c>
      <c r="AC58" s="3">
        <v>0</v>
      </c>
      <c r="AD58" s="3">
        <v>0</v>
      </c>
      <c r="AE58" s="3">
        <v>0</v>
      </c>
      <c r="AF58" s="3">
        <f t="shared" si="0"/>
        <v>17</v>
      </c>
      <c r="AG58" s="3">
        <v>14</v>
      </c>
      <c r="AH58" s="3">
        <v>2</v>
      </c>
      <c r="AI58" s="3">
        <v>17</v>
      </c>
      <c r="AJ58" s="3">
        <v>6</v>
      </c>
      <c r="AK58" s="3">
        <v>3</v>
      </c>
      <c r="AL58" s="3">
        <f t="shared" si="1"/>
        <v>42</v>
      </c>
      <c r="AM58" s="3">
        <f t="shared" si="2"/>
        <v>59</v>
      </c>
      <c r="AN58" s="3"/>
      <c r="AO58" s="3"/>
      <c r="AP58" s="3"/>
      <c r="AQ58" s="3" t="s">
        <v>338</v>
      </c>
    </row>
    <row r="59" spans="1:43" ht="46.5" customHeight="1">
      <c r="A59" s="17">
        <v>72</v>
      </c>
      <c r="B59" s="17">
        <v>8120</v>
      </c>
      <c r="C59" s="17" t="s">
        <v>902</v>
      </c>
      <c r="D59" s="17" t="s">
        <v>474</v>
      </c>
      <c r="E59" s="17">
        <v>15</v>
      </c>
      <c r="F59" s="3">
        <v>8</v>
      </c>
      <c r="G59" s="3">
        <v>1</v>
      </c>
      <c r="H59" s="3">
        <v>1</v>
      </c>
      <c r="I59" s="3">
        <v>0</v>
      </c>
      <c r="J59" s="3">
        <v>0</v>
      </c>
      <c r="K59" s="3">
        <v>1</v>
      </c>
      <c r="L59" s="3">
        <v>0</v>
      </c>
      <c r="M59" s="3">
        <v>0</v>
      </c>
      <c r="N59" s="3">
        <v>1</v>
      </c>
      <c r="O59" s="3">
        <v>0</v>
      </c>
      <c r="P59" s="3">
        <v>2</v>
      </c>
      <c r="Q59" s="3">
        <v>2</v>
      </c>
      <c r="R59" s="3">
        <v>1</v>
      </c>
      <c r="S59" s="3">
        <v>4</v>
      </c>
      <c r="T59" s="3">
        <v>4</v>
      </c>
      <c r="U59" s="3">
        <v>0</v>
      </c>
      <c r="V59" s="3">
        <v>0</v>
      </c>
      <c r="W59" s="3">
        <v>3</v>
      </c>
      <c r="X59" s="3">
        <v>0</v>
      </c>
      <c r="Y59" s="3">
        <v>0</v>
      </c>
      <c r="Z59" s="3">
        <v>3</v>
      </c>
      <c r="AA59" s="3">
        <v>0</v>
      </c>
      <c r="AB59" s="3">
        <v>3</v>
      </c>
      <c r="AC59" s="3">
        <v>0</v>
      </c>
      <c r="AD59" s="3">
        <v>0</v>
      </c>
      <c r="AE59" s="3">
        <v>0</v>
      </c>
      <c r="AF59" s="3">
        <f t="shared" si="0"/>
        <v>26</v>
      </c>
      <c r="AG59" s="3">
        <v>10</v>
      </c>
      <c r="AH59" s="3">
        <v>0</v>
      </c>
      <c r="AI59" s="3">
        <v>18</v>
      </c>
      <c r="AJ59" s="3">
        <v>3</v>
      </c>
      <c r="AK59" s="3">
        <v>1</v>
      </c>
      <c r="AL59" s="3">
        <f t="shared" si="1"/>
        <v>32</v>
      </c>
      <c r="AM59" s="3">
        <f t="shared" si="2"/>
        <v>58</v>
      </c>
      <c r="AN59" s="3"/>
      <c r="AO59" s="3"/>
      <c r="AP59" s="3"/>
      <c r="AQ59" s="3" t="s">
        <v>338</v>
      </c>
    </row>
    <row r="60" spans="1:43" ht="46.5" customHeight="1">
      <c r="A60" s="17">
        <v>38</v>
      </c>
      <c r="B60" s="17">
        <v>831</v>
      </c>
      <c r="C60" s="17" t="s">
        <v>903</v>
      </c>
      <c r="D60" s="17" t="s">
        <v>904</v>
      </c>
      <c r="E60" s="17">
        <v>9</v>
      </c>
      <c r="F60" s="3">
        <v>8</v>
      </c>
      <c r="G60" s="3">
        <v>1</v>
      </c>
      <c r="H60" s="3">
        <v>1</v>
      </c>
      <c r="I60" s="3">
        <v>1</v>
      </c>
      <c r="J60" s="3">
        <v>1</v>
      </c>
      <c r="K60" s="3">
        <v>1</v>
      </c>
      <c r="L60" s="3">
        <v>1</v>
      </c>
      <c r="M60" s="3">
        <v>1</v>
      </c>
      <c r="N60" s="3">
        <v>0</v>
      </c>
      <c r="O60" s="3">
        <v>0</v>
      </c>
      <c r="P60" s="3">
        <v>2</v>
      </c>
      <c r="Q60" s="3">
        <v>2</v>
      </c>
      <c r="R60" s="3">
        <v>0</v>
      </c>
      <c r="S60" s="3">
        <v>1</v>
      </c>
      <c r="T60" s="3">
        <v>4</v>
      </c>
      <c r="U60" s="3">
        <v>2</v>
      </c>
      <c r="V60" s="3">
        <v>3</v>
      </c>
      <c r="W60" s="3">
        <v>1</v>
      </c>
      <c r="X60" s="3">
        <v>2</v>
      </c>
      <c r="Y60" s="3">
        <v>1</v>
      </c>
      <c r="Z60" s="3">
        <v>2</v>
      </c>
      <c r="AA60" s="3">
        <v>3</v>
      </c>
      <c r="AB60" s="3">
        <v>2</v>
      </c>
      <c r="AC60" s="3">
        <v>0</v>
      </c>
      <c r="AD60" s="3">
        <v>0</v>
      </c>
      <c r="AE60" s="3">
        <v>0</v>
      </c>
      <c r="AF60" s="3">
        <f t="shared" si="0"/>
        <v>32</v>
      </c>
      <c r="AG60" s="3">
        <v>12</v>
      </c>
      <c r="AH60" s="3">
        <v>0</v>
      </c>
      <c r="AI60" s="3">
        <v>10</v>
      </c>
      <c r="AJ60" s="3">
        <v>0</v>
      </c>
      <c r="AK60" s="3">
        <v>3</v>
      </c>
      <c r="AL60" s="3">
        <f t="shared" si="1"/>
        <v>25</v>
      </c>
      <c r="AM60" s="3">
        <f t="shared" si="2"/>
        <v>57</v>
      </c>
      <c r="AN60" s="3"/>
      <c r="AO60" s="3"/>
      <c r="AP60" s="3"/>
      <c r="AQ60" s="3" t="s">
        <v>338</v>
      </c>
    </row>
    <row r="61" spans="1:43" ht="46.5" customHeight="1">
      <c r="A61" s="17">
        <v>66</v>
      </c>
      <c r="B61" s="17">
        <v>889</v>
      </c>
      <c r="C61" s="17" t="s">
        <v>905</v>
      </c>
      <c r="D61" s="17" t="s">
        <v>539</v>
      </c>
      <c r="E61" s="17">
        <v>31</v>
      </c>
      <c r="F61" s="3">
        <v>8</v>
      </c>
      <c r="G61" s="3">
        <v>1</v>
      </c>
      <c r="H61" s="3">
        <v>1</v>
      </c>
      <c r="I61" s="3">
        <v>0</v>
      </c>
      <c r="J61" s="3">
        <v>1</v>
      </c>
      <c r="K61" s="3">
        <v>1</v>
      </c>
      <c r="L61" s="3">
        <v>0</v>
      </c>
      <c r="M61" s="3">
        <v>0</v>
      </c>
      <c r="N61" s="3">
        <v>1</v>
      </c>
      <c r="O61" s="3">
        <v>0</v>
      </c>
      <c r="P61" s="3">
        <v>2</v>
      </c>
      <c r="Q61" s="3">
        <v>2</v>
      </c>
      <c r="R61" s="3">
        <v>2</v>
      </c>
      <c r="S61" s="3">
        <v>4</v>
      </c>
      <c r="T61" s="3">
        <v>3</v>
      </c>
      <c r="U61" s="3">
        <v>4</v>
      </c>
      <c r="V61" s="3">
        <v>1</v>
      </c>
      <c r="W61" s="3">
        <v>1</v>
      </c>
      <c r="X61" s="3">
        <v>3</v>
      </c>
      <c r="Y61" s="3">
        <v>0</v>
      </c>
      <c r="Z61" s="3">
        <v>1</v>
      </c>
      <c r="AA61" s="3">
        <v>3</v>
      </c>
      <c r="AB61" s="3">
        <v>2</v>
      </c>
      <c r="AC61" s="3">
        <v>0</v>
      </c>
      <c r="AD61" s="3">
        <v>0</v>
      </c>
      <c r="AE61" s="3">
        <v>0</v>
      </c>
      <c r="AF61" s="3">
        <f t="shared" si="0"/>
        <v>33</v>
      </c>
      <c r="AG61" s="3">
        <v>12</v>
      </c>
      <c r="AH61" s="3">
        <v>0</v>
      </c>
      <c r="AI61" s="3">
        <v>0</v>
      </c>
      <c r="AJ61" s="3">
        <v>8</v>
      </c>
      <c r="AK61" s="3">
        <v>4</v>
      </c>
      <c r="AL61" s="3">
        <f t="shared" si="1"/>
        <v>24</v>
      </c>
      <c r="AM61" s="3">
        <f t="shared" si="2"/>
        <v>57</v>
      </c>
      <c r="AN61" s="3"/>
      <c r="AO61" s="3"/>
      <c r="AP61" s="3"/>
      <c r="AQ61" s="3" t="s">
        <v>338</v>
      </c>
    </row>
    <row r="62" spans="1:43" ht="46.5" customHeight="1">
      <c r="A62" s="17">
        <v>28</v>
      </c>
      <c r="B62" s="17">
        <v>863</v>
      </c>
      <c r="C62" s="17" t="s">
        <v>906</v>
      </c>
      <c r="D62" s="17" t="s">
        <v>754</v>
      </c>
      <c r="E62" s="17">
        <v>1</v>
      </c>
      <c r="F62" s="3">
        <v>8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0</v>
      </c>
      <c r="N62" s="3">
        <v>1</v>
      </c>
      <c r="O62" s="3">
        <v>0</v>
      </c>
      <c r="P62" s="3">
        <v>2</v>
      </c>
      <c r="Q62" s="3">
        <v>0</v>
      </c>
      <c r="R62" s="3">
        <v>2</v>
      </c>
      <c r="S62" s="3">
        <v>4</v>
      </c>
      <c r="T62" s="3">
        <v>4</v>
      </c>
      <c r="U62" s="3">
        <v>4</v>
      </c>
      <c r="V62" s="3">
        <v>1</v>
      </c>
      <c r="W62" s="3">
        <v>1</v>
      </c>
      <c r="X62" s="3">
        <v>3</v>
      </c>
      <c r="Y62" s="3">
        <v>3</v>
      </c>
      <c r="Z62" s="3">
        <v>1</v>
      </c>
      <c r="AA62" s="3">
        <v>3</v>
      </c>
      <c r="AB62" s="3">
        <v>3</v>
      </c>
      <c r="AC62" s="3">
        <v>0</v>
      </c>
      <c r="AD62" s="3">
        <v>0</v>
      </c>
      <c r="AE62" s="3">
        <v>0</v>
      </c>
      <c r="AF62" s="3">
        <f t="shared" si="0"/>
        <v>38</v>
      </c>
      <c r="AG62" s="3">
        <v>3</v>
      </c>
      <c r="AH62" s="3">
        <v>1</v>
      </c>
      <c r="AI62" s="3">
        <v>12</v>
      </c>
      <c r="AJ62" s="3">
        <v>0</v>
      </c>
      <c r="AK62" s="3">
        <v>2</v>
      </c>
      <c r="AL62" s="3">
        <f t="shared" si="1"/>
        <v>18</v>
      </c>
      <c r="AM62" s="3">
        <f t="shared" si="2"/>
        <v>56</v>
      </c>
      <c r="AN62" s="3"/>
      <c r="AO62" s="3"/>
      <c r="AP62" s="3"/>
      <c r="AQ62" s="3" t="s">
        <v>338</v>
      </c>
    </row>
    <row r="63" spans="1:43" ht="46.5" customHeight="1">
      <c r="A63" s="17">
        <v>49</v>
      </c>
      <c r="B63" s="17">
        <v>842</v>
      </c>
      <c r="C63" s="17" t="s">
        <v>907</v>
      </c>
      <c r="D63" s="17" t="s">
        <v>908</v>
      </c>
      <c r="E63" s="17">
        <v>21</v>
      </c>
      <c r="F63" s="3">
        <v>8</v>
      </c>
      <c r="G63" s="3">
        <v>1</v>
      </c>
      <c r="H63" s="3">
        <v>1</v>
      </c>
      <c r="I63" s="3">
        <v>0</v>
      </c>
      <c r="J63" s="3">
        <v>1</v>
      </c>
      <c r="K63" s="3">
        <v>1</v>
      </c>
      <c r="L63" s="3">
        <v>1</v>
      </c>
      <c r="M63" s="3">
        <v>0</v>
      </c>
      <c r="N63" s="3">
        <v>0</v>
      </c>
      <c r="O63" s="3">
        <v>0</v>
      </c>
      <c r="P63" s="3">
        <v>2</v>
      </c>
      <c r="Q63" s="3">
        <v>0</v>
      </c>
      <c r="R63" s="3">
        <v>0</v>
      </c>
      <c r="S63" s="3">
        <v>4</v>
      </c>
      <c r="T63" s="3">
        <v>4</v>
      </c>
      <c r="U63" s="3">
        <v>1</v>
      </c>
      <c r="V63" s="3">
        <v>2</v>
      </c>
      <c r="W63" s="3">
        <v>3</v>
      </c>
      <c r="X63" s="3">
        <v>2</v>
      </c>
      <c r="Y63" s="3">
        <v>1</v>
      </c>
      <c r="Z63" s="3">
        <v>2</v>
      </c>
      <c r="AA63" s="3">
        <v>3</v>
      </c>
      <c r="AB63" s="3">
        <v>3</v>
      </c>
      <c r="AC63" s="3">
        <v>0</v>
      </c>
      <c r="AD63" s="3">
        <v>0</v>
      </c>
      <c r="AE63" s="3">
        <v>0</v>
      </c>
      <c r="AF63" s="3">
        <f t="shared" si="0"/>
        <v>32</v>
      </c>
      <c r="AG63" s="3">
        <v>16</v>
      </c>
      <c r="AH63" s="3">
        <v>0</v>
      </c>
      <c r="AI63" s="3">
        <v>7</v>
      </c>
      <c r="AJ63" s="3">
        <v>0</v>
      </c>
      <c r="AK63" s="3">
        <v>0</v>
      </c>
      <c r="AL63" s="3">
        <f t="shared" si="1"/>
        <v>23</v>
      </c>
      <c r="AM63" s="3">
        <f t="shared" si="2"/>
        <v>55</v>
      </c>
      <c r="AN63" s="3"/>
      <c r="AO63" s="3"/>
      <c r="AP63" s="3"/>
      <c r="AQ63" s="3" t="s">
        <v>338</v>
      </c>
    </row>
    <row r="64" spans="1:43" ht="46.5" customHeight="1">
      <c r="A64" s="17">
        <v>18</v>
      </c>
      <c r="B64" s="17">
        <v>8114</v>
      </c>
      <c r="C64" s="17" t="s">
        <v>909</v>
      </c>
      <c r="D64" s="17" t="s">
        <v>545</v>
      </c>
      <c r="E64" s="17" t="s">
        <v>546</v>
      </c>
      <c r="F64" s="3">
        <v>8</v>
      </c>
      <c r="G64" s="3">
        <v>0</v>
      </c>
      <c r="H64" s="3">
        <v>1</v>
      </c>
      <c r="I64" s="3">
        <v>1</v>
      </c>
      <c r="J64" s="3">
        <v>1</v>
      </c>
      <c r="K64" s="3">
        <v>1</v>
      </c>
      <c r="L64" s="3">
        <v>1</v>
      </c>
      <c r="M64" s="3">
        <v>0</v>
      </c>
      <c r="N64" s="3">
        <v>2</v>
      </c>
      <c r="O64" s="3">
        <v>0</v>
      </c>
      <c r="P64" s="3">
        <v>0</v>
      </c>
      <c r="Q64" s="3">
        <v>2</v>
      </c>
      <c r="R64" s="3">
        <v>0</v>
      </c>
      <c r="S64" s="3">
        <v>4</v>
      </c>
      <c r="T64" s="3">
        <v>4</v>
      </c>
      <c r="U64" s="3">
        <v>4</v>
      </c>
      <c r="V64" s="3">
        <v>3</v>
      </c>
      <c r="W64" s="3">
        <v>0</v>
      </c>
      <c r="X64" s="3">
        <v>1</v>
      </c>
      <c r="Y64" s="3">
        <v>1</v>
      </c>
      <c r="Z64" s="3">
        <v>1</v>
      </c>
      <c r="AA64" s="3">
        <v>3</v>
      </c>
      <c r="AB64" s="3">
        <v>3</v>
      </c>
      <c r="AC64" s="3">
        <v>0</v>
      </c>
      <c r="AD64" s="3">
        <v>0</v>
      </c>
      <c r="AE64" s="3">
        <v>0</v>
      </c>
      <c r="AF64" s="3">
        <f t="shared" si="0"/>
        <v>33</v>
      </c>
      <c r="AG64" s="3">
        <v>10</v>
      </c>
      <c r="AH64" s="3">
        <v>0</v>
      </c>
      <c r="AI64" s="3">
        <v>3</v>
      </c>
      <c r="AJ64" s="3">
        <v>1</v>
      </c>
      <c r="AK64" s="3">
        <v>7</v>
      </c>
      <c r="AL64" s="3">
        <f t="shared" si="1"/>
        <v>21</v>
      </c>
      <c r="AM64" s="3">
        <f t="shared" si="2"/>
        <v>54</v>
      </c>
      <c r="AN64" s="3"/>
      <c r="AO64" s="3"/>
      <c r="AP64" s="3"/>
      <c r="AQ64" s="3" t="s">
        <v>338</v>
      </c>
    </row>
    <row r="65" spans="1:43" ht="46.5" customHeight="1">
      <c r="A65" s="17">
        <v>19</v>
      </c>
      <c r="B65" s="17">
        <v>8116</v>
      </c>
      <c r="C65" s="17" t="s">
        <v>910</v>
      </c>
      <c r="D65" s="17" t="s">
        <v>442</v>
      </c>
      <c r="E65" s="17" t="s">
        <v>561</v>
      </c>
      <c r="F65" s="3">
        <v>8</v>
      </c>
      <c r="G65" s="3">
        <v>1</v>
      </c>
      <c r="H65" s="3">
        <v>1</v>
      </c>
      <c r="I65" s="3">
        <v>1</v>
      </c>
      <c r="J65" s="3">
        <v>1</v>
      </c>
      <c r="K65" s="3">
        <v>1</v>
      </c>
      <c r="L65" s="3">
        <v>1</v>
      </c>
      <c r="M65" s="3">
        <v>0</v>
      </c>
      <c r="N65" s="3">
        <v>1</v>
      </c>
      <c r="O65" s="3">
        <v>0</v>
      </c>
      <c r="P65" s="3">
        <v>1</v>
      </c>
      <c r="Q65" s="3">
        <v>1</v>
      </c>
      <c r="R65" s="3">
        <v>0</v>
      </c>
      <c r="S65" s="3">
        <v>4</v>
      </c>
      <c r="T65" s="3">
        <v>2</v>
      </c>
      <c r="U65" s="3">
        <v>1</v>
      </c>
      <c r="V65" s="3">
        <v>2</v>
      </c>
      <c r="W65" s="3">
        <v>1</v>
      </c>
      <c r="X65" s="3">
        <v>2</v>
      </c>
      <c r="Y65" s="3">
        <v>3</v>
      </c>
      <c r="Z65" s="3">
        <v>1</v>
      </c>
      <c r="AA65" s="3">
        <v>1</v>
      </c>
      <c r="AB65" s="3">
        <v>3</v>
      </c>
      <c r="AC65" s="3">
        <v>0</v>
      </c>
      <c r="AD65" s="3">
        <v>0</v>
      </c>
      <c r="AE65" s="3">
        <v>0</v>
      </c>
      <c r="AF65" s="3">
        <f t="shared" si="0"/>
        <v>29</v>
      </c>
      <c r="AG65" s="3">
        <v>7</v>
      </c>
      <c r="AH65" s="3">
        <v>1</v>
      </c>
      <c r="AI65" s="3">
        <v>9</v>
      </c>
      <c r="AJ65" s="3">
        <v>3</v>
      </c>
      <c r="AK65" s="3">
        <v>5</v>
      </c>
      <c r="AL65" s="3">
        <f t="shared" si="1"/>
        <v>25</v>
      </c>
      <c r="AM65" s="3">
        <f t="shared" si="2"/>
        <v>54</v>
      </c>
      <c r="AN65" s="3"/>
      <c r="AO65" s="3"/>
      <c r="AP65" s="3"/>
      <c r="AQ65" s="3" t="s">
        <v>338</v>
      </c>
    </row>
    <row r="66" spans="1:43" ht="46.5" customHeight="1">
      <c r="A66" s="17">
        <v>24</v>
      </c>
      <c r="B66" s="17">
        <v>876</v>
      </c>
      <c r="C66" s="17" t="s">
        <v>911</v>
      </c>
      <c r="D66" s="17" t="s">
        <v>526</v>
      </c>
      <c r="E66" s="17">
        <v>2</v>
      </c>
      <c r="F66" s="3">
        <v>8</v>
      </c>
      <c r="G66" s="3">
        <v>1</v>
      </c>
      <c r="H66" s="3">
        <v>0</v>
      </c>
      <c r="I66" s="3">
        <v>1</v>
      </c>
      <c r="J66" s="3">
        <v>1</v>
      </c>
      <c r="K66" s="3">
        <v>1</v>
      </c>
      <c r="L66" s="3">
        <v>1</v>
      </c>
      <c r="M66" s="3">
        <v>0</v>
      </c>
      <c r="N66" s="3">
        <v>1</v>
      </c>
      <c r="O66" s="3">
        <v>0</v>
      </c>
      <c r="P66" s="3">
        <v>0</v>
      </c>
      <c r="Q66" s="3">
        <v>0</v>
      </c>
      <c r="R66" s="3">
        <v>2</v>
      </c>
      <c r="S66" s="3">
        <v>2</v>
      </c>
      <c r="T66" s="3">
        <v>4</v>
      </c>
      <c r="U66" s="3">
        <v>2</v>
      </c>
      <c r="V66" s="3">
        <v>1</v>
      </c>
      <c r="W66" s="3">
        <v>1</v>
      </c>
      <c r="X66" s="3">
        <v>2</v>
      </c>
      <c r="Y66" s="3">
        <v>3</v>
      </c>
      <c r="Z66" s="3">
        <v>1</v>
      </c>
      <c r="AA66" s="3">
        <v>3</v>
      </c>
      <c r="AB66" s="3">
        <v>2</v>
      </c>
      <c r="AC66" s="3">
        <v>0</v>
      </c>
      <c r="AD66" s="3">
        <v>0</v>
      </c>
      <c r="AE66" s="3">
        <v>0</v>
      </c>
      <c r="AF66" s="3">
        <f t="shared" si="0"/>
        <v>29</v>
      </c>
      <c r="AG66" s="3">
        <v>11</v>
      </c>
      <c r="AH66" s="3">
        <v>2</v>
      </c>
      <c r="AI66" s="3">
        <v>5</v>
      </c>
      <c r="AJ66" s="3">
        <v>1</v>
      </c>
      <c r="AK66" s="3">
        <v>6</v>
      </c>
      <c r="AL66" s="3">
        <f t="shared" si="1"/>
        <v>25</v>
      </c>
      <c r="AM66" s="3">
        <f t="shared" si="2"/>
        <v>54</v>
      </c>
      <c r="AN66" s="3"/>
      <c r="AO66" s="3"/>
      <c r="AP66" s="3"/>
      <c r="AQ66" s="3" t="s">
        <v>338</v>
      </c>
    </row>
    <row r="67" spans="1:43" ht="46.5" customHeight="1">
      <c r="A67" s="17">
        <v>46</v>
      </c>
      <c r="B67" s="17">
        <v>858</v>
      </c>
      <c r="C67" s="17" t="s">
        <v>912</v>
      </c>
      <c r="D67" s="17" t="s">
        <v>727</v>
      </c>
      <c r="E67" s="17">
        <v>23</v>
      </c>
      <c r="F67" s="3">
        <v>8</v>
      </c>
      <c r="G67" s="3">
        <v>0</v>
      </c>
      <c r="H67" s="3">
        <v>0</v>
      </c>
      <c r="I67" s="3">
        <v>0</v>
      </c>
      <c r="J67" s="3">
        <v>1</v>
      </c>
      <c r="K67" s="3">
        <v>0</v>
      </c>
      <c r="L67" s="3">
        <v>1</v>
      </c>
      <c r="M67" s="3">
        <v>0</v>
      </c>
      <c r="N67" s="3">
        <v>0</v>
      </c>
      <c r="O67" s="3">
        <v>2</v>
      </c>
      <c r="P67" s="3">
        <v>0</v>
      </c>
      <c r="Q67" s="3">
        <v>0</v>
      </c>
      <c r="R67" s="3">
        <v>0</v>
      </c>
      <c r="S67" s="3">
        <v>4</v>
      </c>
      <c r="T67" s="3">
        <v>4</v>
      </c>
      <c r="U67" s="3">
        <v>2</v>
      </c>
      <c r="V67" s="3">
        <v>2</v>
      </c>
      <c r="W67" s="3">
        <v>1</v>
      </c>
      <c r="X67" s="3">
        <v>0</v>
      </c>
      <c r="Y67" s="3">
        <v>1</v>
      </c>
      <c r="Z67" s="3">
        <v>1</v>
      </c>
      <c r="AA67" s="3">
        <v>0</v>
      </c>
      <c r="AB67" s="3">
        <v>2</v>
      </c>
      <c r="AC67" s="3">
        <v>0</v>
      </c>
      <c r="AD67" s="3">
        <v>0</v>
      </c>
      <c r="AE67" s="3">
        <v>0</v>
      </c>
      <c r="AF67" s="3">
        <f t="shared" si="0"/>
        <v>21</v>
      </c>
      <c r="AG67" s="3">
        <v>14</v>
      </c>
      <c r="AH67" s="3">
        <v>0</v>
      </c>
      <c r="AI67" s="3">
        <v>10</v>
      </c>
      <c r="AJ67" s="3">
        <v>5</v>
      </c>
      <c r="AK67" s="3">
        <v>4</v>
      </c>
      <c r="AL67" s="3">
        <f t="shared" si="1"/>
        <v>33</v>
      </c>
      <c r="AM67" s="3">
        <f t="shared" si="2"/>
        <v>54</v>
      </c>
      <c r="AN67" s="3"/>
      <c r="AO67" s="3"/>
      <c r="AP67" s="3"/>
      <c r="AQ67" s="3" t="s">
        <v>338</v>
      </c>
    </row>
    <row r="68" spans="1:43" ht="46.5" customHeight="1">
      <c r="A68" s="17">
        <v>57</v>
      </c>
      <c r="B68" s="17">
        <v>813</v>
      </c>
      <c r="C68" s="17" t="s">
        <v>913</v>
      </c>
      <c r="D68" s="17" t="s">
        <v>612</v>
      </c>
      <c r="E68" s="17">
        <v>32</v>
      </c>
      <c r="F68" s="3">
        <v>8</v>
      </c>
      <c r="G68" s="3">
        <v>1</v>
      </c>
      <c r="H68" s="3">
        <v>1</v>
      </c>
      <c r="I68" s="3">
        <v>1</v>
      </c>
      <c r="J68" s="3">
        <v>0</v>
      </c>
      <c r="K68" s="3">
        <v>0</v>
      </c>
      <c r="L68" s="3">
        <v>1</v>
      </c>
      <c r="M68" s="3">
        <v>0</v>
      </c>
      <c r="N68" s="3">
        <v>0</v>
      </c>
      <c r="O68" s="3">
        <v>0</v>
      </c>
      <c r="P68" s="3">
        <v>2</v>
      </c>
      <c r="Q68" s="3">
        <v>0</v>
      </c>
      <c r="R68" s="3">
        <v>0</v>
      </c>
      <c r="S68" s="3">
        <v>4</v>
      </c>
      <c r="T68" s="3">
        <v>4</v>
      </c>
      <c r="U68" s="3">
        <v>2</v>
      </c>
      <c r="V68" s="3">
        <v>1</v>
      </c>
      <c r="W68" s="3">
        <v>1</v>
      </c>
      <c r="X68" s="3">
        <v>0</v>
      </c>
      <c r="Y68" s="3">
        <v>1</v>
      </c>
      <c r="Z68" s="3">
        <v>1</v>
      </c>
      <c r="AA68" s="3">
        <v>2</v>
      </c>
      <c r="AB68" s="3">
        <v>2</v>
      </c>
      <c r="AC68" s="3">
        <v>0</v>
      </c>
      <c r="AD68" s="3">
        <v>0</v>
      </c>
      <c r="AE68" s="3">
        <v>0</v>
      </c>
      <c r="AF68" s="3">
        <f t="shared" si="0"/>
        <v>24</v>
      </c>
      <c r="AG68" s="3">
        <v>12</v>
      </c>
      <c r="AH68" s="3">
        <v>0</v>
      </c>
      <c r="AI68" s="3">
        <v>14</v>
      </c>
      <c r="AJ68" s="3">
        <v>1</v>
      </c>
      <c r="AK68" s="3">
        <v>3</v>
      </c>
      <c r="AL68" s="3">
        <f t="shared" si="1"/>
        <v>30</v>
      </c>
      <c r="AM68" s="3">
        <f t="shared" si="2"/>
        <v>54</v>
      </c>
      <c r="AN68" s="3"/>
      <c r="AO68" s="3"/>
      <c r="AP68" s="3"/>
      <c r="AQ68" s="3" t="s">
        <v>338</v>
      </c>
    </row>
    <row r="69" spans="1:43" ht="46.5" customHeight="1">
      <c r="A69" s="17">
        <v>31</v>
      </c>
      <c r="B69" s="17">
        <v>861</v>
      </c>
      <c r="C69" s="17" t="s">
        <v>914</v>
      </c>
      <c r="D69" s="17" t="s">
        <v>754</v>
      </c>
      <c r="E69" s="17">
        <v>1</v>
      </c>
      <c r="F69" s="3">
        <v>8</v>
      </c>
      <c r="G69" s="3">
        <v>0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2</v>
      </c>
      <c r="T69" s="3">
        <v>2</v>
      </c>
      <c r="U69" s="3">
        <v>4</v>
      </c>
      <c r="V69" s="3">
        <v>0</v>
      </c>
      <c r="W69" s="3">
        <v>4</v>
      </c>
      <c r="X69" s="3">
        <v>2</v>
      </c>
      <c r="Y69" s="3">
        <v>1</v>
      </c>
      <c r="Z69" s="3">
        <v>2</v>
      </c>
      <c r="AA69" s="3">
        <v>3</v>
      </c>
      <c r="AB69" s="3">
        <v>3</v>
      </c>
      <c r="AC69" s="3">
        <v>0</v>
      </c>
      <c r="AD69" s="3">
        <v>0</v>
      </c>
      <c r="AE69" s="3">
        <v>0</v>
      </c>
      <c r="AF69" s="3">
        <f t="shared" ref="AF69:AF93" si="3">SUM(G69:AE69)</f>
        <v>28</v>
      </c>
      <c r="AG69" s="3">
        <v>1</v>
      </c>
      <c r="AH69" s="3">
        <v>11</v>
      </c>
      <c r="AI69" s="3">
        <v>9</v>
      </c>
      <c r="AJ69" s="3">
        <v>0</v>
      </c>
      <c r="AK69" s="3">
        <v>4</v>
      </c>
      <c r="AL69" s="3">
        <f t="shared" ref="AL69:AL93" si="4">SUM(AG69:AK69)</f>
        <v>25</v>
      </c>
      <c r="AM69" s="3">
        <f t="shared" ref="AM69:AM93" si="5">SUM(AL69,AF69)</f>
        <v>53</v>
      </c>
      <c r="AN69" s="3"/>
      <c r="AO69" s="3"/>
      <c r="AP69" s="3"/>
      <c r="AQ69" s="3" t="s">
        <v>338</v>
      </c>
    </row>
    <row r="70" spans="1:43" ht="46.5" customHeight="1">
      <c r="A70" s="17">
        <v>39</v>
      </c>
      <c r="B70" s="17">
        <v>833</v>
      </c>
      <c r="C70" s="17" t="s">
        <v>915</v>
      </c>
      <c r="D70" s="17" t="s">
        <v>491</v>
      </c>
      <c r="E70" s="17">
        <v>10</v>
      </c>
      <c r="F70" s="3">
        <v>8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0</v>
      </c>
      <c r="N70" s="3">
        <v>0</v>
      </c>
      <c r="O70" s="3">
        <v>0</v>
      </c>
      <c r="P70" s="3">
        <v>0</v>
      </c>
      <c r="Q70" s="3">
        <v>2</v>
      </c>
      <c r="R70" s="3">
        <v>0</v>
      </c>
      <c r="S70" s="3">
        <v>4</v>
      </c>
      <c r="T70" s="3">
        <v>4</v>
      </c>
      <c r="U70" s="3">
        <v>4</v>
      </c>
      <c r="V70" s="3">
        <v>3</v>
      </c>
      <c r="W70" s="3">
        <v>1</v>
      </c>
      <c r="X70" s="3">
        <v>3</v>
      </c>
      <c r="Y70" s="3">
        <v>3</v>
      </c>
      <c r="Z70" s="3">
        <v>3</v>
      </c>
      <c r="AA70" s="3">
        <v>3</v>
      </c>
      <c r="AB70" s="3">
        <v>3</v>
      </c>
      <c r="AC70" s="3">
        <v>0</v>
      </c>
      <c r="AD70" s="3">
        <v>0</v>
      </c>
      <c r="AE70" s="3">
        <v>0</v>
      </c>
      <c r="AF70" s="3">
        <f t="shared" si="3"/>
        <v>39</v>
      </c>
      <c r="AG70" s="3">
        <v>10</v>
      </c>
      <c r="AH70" s="3">
        <v>0</v>
      </c>
      <c r="AI70" s="3">
        <v>3</v>
      </c>
      <c r="AJ70" s="3">
        <v>1</v>
      </c>
      <c r="AK70" s="3">
        <v>0</v>
      </c>
      <c r="AL70" s="3">
        <f t="shared" si="4"/>
        <v>14</v>
      </c>
      <c r="AM70" s="3">
        <f t="shared" si="5"/>
        <v>53</v>
      </c>
      <c r="AN70" s="3"/>
      <c r="AO70" s="3"/>
      <c r="AP70" s="3"/>
      <c r="AQ70" s="3" t="s">
        <v>338</v>
      </c>
    </row>
    <row r="71" spans="1:43" ht="46.5" customHeight="1">
      <c r="A71" s="17">
        <v>73</v>
      </c>
      <c r="B71" s="17">
        <v>8121</v>
      </c>
      <c r="C71" s="17" t="s">
        <v>916</v>
      </c>
      <c r="D71" s="17" t="s">
        <v>474</v>
      </c>
      <c r="E71" s="17">
        <v>15</v>
      </c>
      <c r="F71" s="3">
        <v>8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3">
        <v>1</v>
      </c>
      <c r="M71" s="3">
        <v>0</v>
      </c>
      <c r="N71" s="3">
        <v>0</v>
      </c>
      <c r="O71" s="3">
        <v>0</v>
      </c>
      <c r="P71" s="3">
        <v>2</v>
      </c>
      <c r="Q71" s="3">
        <v>2</v>
      </c>
      <c r="R71" s="3">
        <v>1</v>
      </c>
      <c r="S71" s="3">
        <v>1</v>
      </c>
      <c r="T71" s="3">
        <v>4</v>
      </c>
      <c r="U71" s="3">
        <v>4</v>
      </c>
      <c r="V71" s="3">
        <v>0</v>
      </c>
      <c r="W71" s="3">
        <v>1</v>
      </c>
      <c r="X71" s="3">
        <v>0</v>
      </c>
      <c r="Y71" s="3">
        <v>3</v>
      </c>
      <c r="Z71" s="3">
        <v>3</v>
      </c>
      <c r="AA71" s="3">
        <v>3</v>
      </c>
      <c r="AB71" s="3">
        <v>3</v>
      </c>
      <c r="AC71" s="3">
        <v>0</v>
      </c>
      <c r="AD71" s="3">
        <v>0</v>
      </c>
      <c r="AE71" s="3">
        <v>0</v>
      </c>
      <c r="AF71" s="3">
        <f t="shared" si="3"/>
        <v>33</v>
      </c>
      <c r="AG71" s="3">
        <v>7</v>
      </c>
      <c r="AH71" s="3">
        <v>0</v>
      </c>
      <c r="AI71" s="3">
        <v>9</v>
      </c>
      <c r="AJ71" s="3">
        <v>3</v>
      </c>
      <c r="AK71" s="3">
        <v>1</v>
      </c>
      <c r="AL71" s="3">
        <f t="shared" si="4"/>
        <v>20</v>
      </c>
      <c r="AM71" s="3">
        <f t="shared" si="5"/>
        <v>53</v>
      </c>
      <c r="AN71" s="3"/>
      <c r="AO71" s="3"/>
      <c r="AP71" s="3"/>
      <c r="AQ71" s="3" t="s">
        <v>338</v>
      </c>
    </row>
    <row r="72" spans="1:43" ht="46.5" customHeight="1">
      <c r="A72" s="17">
        <v>5</v>
      </c>
      <c r="B72" s="17">
        <v>8119</v>
      </c>
      <c r="C72" s="17" t="s">
        <v>917</v>
      </c>
      <c r="D72" s="17" t="s">
        <v>918</v>
      </c>
      <c r="E72" s="17" t="s">
        <v>813</v>
      </c>
      <c r="F72" s="3">
        <v>8</v>
      </c>
      <c r="G72" s="3">
        <v>1</v>
      </c>
      <c r="H72" s="3">
        <v>1</v>
      </c>
      <c r="I72" s="3">
        <v>0</v>
      </c>
      <c r="J72" s="3">
        <v>0</v>
      </c>
      <c r="K72" s="3">
        <v>0</v>
      </c>
      <c r="L72" s="3">
        <v>1</v>
      </c>
      <c r="M72" s="3">
        <v>0</v>
      </c>
      <c r="N72" s="3">
        <v>2</v>
      </c>
      <c r="O72" s="3">
        <v>0</v>
      </c>
      <c r="P72" s="3">
        <v>0</v>
      </c>
      <c r="Q72" s="3">
        <v>2</v>
      </c>
      <c r="R72" s="3">
        <v>0</v>
      </c>
      <c r="S72" s="3">
        <v>0</v>
      </c>
      <c r="T72" s="3">
        <v>4</v>
      </c>
      <c r="U72" s="3">
        <v>1</v>
      </c>
      <c r="V72" s="3">
        <v>2</v>
      </c>
      <c r="W72" s="3">
        <v>1</v>
      </c>
      <c r="X72" s="3">
        <v>0</v>
      </c>
      <c r="Y72" s="3">
        <v>3</v>
      </c>
      <c r="Z72" s="3">
        <v>1</v>
      </c>
      <c r="AA72" s="3">
        <v>2</v>
      </c>
      <c r="AB72" s="3">
        <v>2</v>
      </c>
      <c r="AC72" s="3">
        <v>0</v>
      </c>
      <c r="AD72" s="3">
        <v>0</v>
      </c>
      <c r="AE72" s="3">
        <v>0</v>
      </c>
      <c r="AF72" s="3">
        <f t="shared" si="3"/>
        <v>23</v>
      </c>
      <c r="AG72" s="3">
        <v>10</v>
      </c>
      <c r="AH72" s="3">
        <v>2</v>
      </c>
      <c r="AI72" s="3">
        <v>12</v>
      </c>
      <c r="AJ72" s="3">
        <v>1</v>
      </c>
      <c r="AK72" s="3">
        <v>4</v>
      </c>
      <c r="AL72" s="3">
        <f t="shared" si="4"/>
        <v>29</v>
      </c>
      <c r="AM72" s="3">
        <f t="shared" si="5"/>
        <v>52</v>
      </c>
      <c r="AN72" s="3"/>
      <c r="AO72" s="3"/>
      <c r="AP72" s="3"/>
      <c r="AQ72" s="3" t="s">
        <v>338</v>
      </c>
    </row>
    <row r="73" spans="1:43" ht="46.5" customHeight="1">
      <c r="A73" s="17">
        <v>16</v>
      </c>
      <c r="B73" s="17">
        <v>8113</v>
      </c>
      <c r="C73" s="17" t="s">
        <v>919</v>
      </c>
      <c r="D73" s="17" t="s">
        <v>532</v>
      </c>
      <c r="E73" s="17" t="s">
        <v>533</v>
      </c>
      <c r="F73" s="3">
        <v>8</v>
      </c>
      <c r="G73" s="3">
        <v>1</v>
      </c>
      <c r="H73" s="3">
        <v>1</v>
      </c>
      <c r="I73" s="3">
        <v>1</v>
      </c>
      <c r="J73" s="3">
        <v>1</v>
      </c>
      <c r="K73" s="3">
        <v>0</v>
      </c>
      <c r="L73" s="3">
        <v>1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4</v>
      </c>
      <c r="U73" s="3">
        <v>2</v>
      </c>
      <c r="V73" s="3">
        <v>0</v>
      </c>
      <c r="W73" s="3">
        <v>3</v>
      </c>
      <c r="X73" s="3">
        <v>1</v>
      </c>
      <c r="Y73" s="3">
        <v>0</v>
      </c>
      <c r="Z73" s="3">
        <v>1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f t="shared" si="3"/>
        <v>16</v>
      </c>
      <c r="AG73" s="3">
        <v>12</v>
      </c>
      <c r="AH73" s="3">
        <v>0</v>
      </c>
      <c r="AI73" s="3">
        <v>0</v>
      </c>
      <c r="AJ73" s="3">
        <v>9</v>
      </c>
      <c r="AK73" s="3">
        <v>15</v>
      </c>
      <c r="AL73" s="3">
        <f t="shared" si="4"/>
        <v>36</v>
      </c>
      <c r="AM73" s="3">
        <f t="shared" si="5"/>
        <v>52</v>
      </c>
      <c r="AN73" s="3"/>
      <c r="AO73" s="3"/>
      <c r="AP73" s="3"/>
      <c r="AQ73" s="3" t="s">
        <v>338</v>
      </c>
    </row>
    <row r="74" spans="1:43" ht="46.5" customHeight="1">
      <c r="A74" s="17">
        <v>48</v>
      </c>
      <c r="B74" s="17">
        <v>884</v>
      </c>
      <c r="C74" s="17" t="s">
        <v>920</v>
      </c>
      <c r="D74" s="17" t="s">
        <v>727</v>
      </c>
      <c r="E74" s="17">
        <v>23</v>
      </c>
      <c r="F74" s="3">
        <v>8</v>
      </c>
      <c r="G74" s="3">
        <v>0</v>
      </c>
      <c r="H74" s="3">
        <v>0</v>
      </c>
      <c r="I74" s="3">
        <v>0</v>
      </c>
      <c r="J74" s="3">
        <v>1</v>
      </c>
      <c r="K74" s="3">
        <v>0</v>
      </c>
      <c r="L74" s="3">
        <v>1</v>
      </c>
      <c r="M74" s="3">
        <v>0</v>
      </c>
      <c r="N74" s="3">
        <v>0</v>
      </c>
      <c r="O74" s="3">
        <v>2</v>
      </c>
      <c r="P74" s="3">
        <v>0</v>
      </c>
      <c r="Q74" s="3">
        <v>0</v>
      </c>
      <c r="R74" s="3">
        <v>0</v>
      </c>
      <c r="S74" s="3">
        <v>4</v>
      </c>
      <c r="T74" s="3">
        <v>4</v>
      </c>
      <c r="U74" s="3">
        <v>2</v>
      </c>
      <c r="V74" s="3">
        <v>2</v>
      </c>
      <c r="W74" s="3">
        <v>1</v>
      </c>
      <c r="X74" s="3">
        <v>3</v>
      </c>
      <c r="Y74" s="3">
        <v>1</v>
      </c>
      <c r="Z74" s="3">
        <v>1</v>
      </c>
      <c r="AA74" s="3">
        <v>0</v>
      </c>
      <c r="AB74" s="3">
        <v>2</v>
      </c>
      <c r="AC74" s="3"/>
      <c r="AD74" s="3"/>
      <c r="AE74" s="3"/>
      <c r="AF74" s="3">
        <f t="shared" si="3"/>
        <v>24</v>
      </c>
      <c r="AG74" s="3">
        <v>12</v>
      </c>
      <c r="AH74" s="3">
        <v>0</v>
      </c>
      <c r="AI74" s="3">
        <v>9</v>
      </c>
      <c r="AJ74" s="3">
        <v>3</v>
      </c>
      <c r="AK74" s="3">
        <v>3</v>
      </c>
      <c r="AL74" s="3">
        <f t="shared" si="4"/>
        <v>27</v>
      </c>
      <c r="AM74" s="3">
        <f t="shared" si="5"/>
        <v>51</v>
      </c>
      <c r="AN74" s="3"/>
      <c r="AO74" s="3"/>
      <c r="AP74" s="3"/>
      <c r="AQ74" s="3" t="s">
        <v>338</v>
      </c>
    </row>
    <row r="75" spans="1:43" ht="46.5" customHeight="1">
      <c r="A75" s="17">
        <v>75</v>
      </c>
      <c r="B75" s="17">
        <v>8123</v>
      </c>
      <c r="C75" s="17" t="s">
        <v>921</v>
      </c>
      <c r="D75" s="17" t="s">
        <v>474</v>
      </c>
      <c r="E75" s="17">
        <v>15</v>
      </c>
      <c r="F75" s="3">
        <v>8</v>
      </c>
      <c r="G75" s="3">
        <v>1</v>
      </c>
      <c r="H75" s="3">
        <v>1</v>
      </c>
      <c r="I75" s="3">
        <v>1</v>
      </c>
      <c r="J75" s="3">
        <v>1</v>
      </c>
      <c r="K75" s="3">
        <v>0</v>
      </c>
      <c r="L75" s="3">
        <v>1</v>
      </c>
      <c r="M75" s="3">
        <v>1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4</v>
      </c>
      <c r="T75" s="3">
        <v>4</v>
      </c>
      <c r="U75" s="3">
        <v>2</v>
      </c>
      <c r="V75" s="3">
        <v>2</v>
      </c>
      <c r="W75" s="3">
        <v>0</v>
      </c>
      <c r="X75" s="3">
        <v>0</v>
      </c>
      <c r="Y75" s="3">
        <v>1</v>
      </c>
      <c r="Z75" s="3">
        <v>2</v>
      </c>
      <c r="AA75" s="3">
        <v>3</v>
      </c>
      <c r="AB75" s="3">
        <v>3</v>
      </c>
      <c r="AC75" s="3">
        <v>0</v>
      </c>
      <c r="AD75" s="3">
        <v>0</v>
      </c>
      <c r="AE75" s="3">
        <v>0</v>
      </c>
      <c r="AF75" s="3">
        <f t="shared" si="3"/>
        <v>27</v>
      </c>
      <c r="AG75" s="3">
        <v>5</v>
      </c>
      <c r="AH75" s="3">
        <v>0</v>
      </c>
      <c r="AI75" s="3">
        <v>14</v>
      </c>
      <c r="AJ75" s="3">
        <v>3</v>
      </c>
      <c r="AK75" s="3">
        <v>2</v>
      </c>
      <c r="AL75" s="3">
        <f t="shared" si="4"/>
        <v>24</v>
      </c>
      <c r="AM75" s="3">
        <f t="shared" si="5"/>
        <v>51</v>
      </c>
      <c r="AN75" s="3"/>
      <c r="AO75" s="3"/>
      <c r="AP75" s="3"/>
      <c r="AQ75" s="3" t="s">
        <v>338</v>
      </c>
    </row>
    <row r="76" spans="1:43" ht="46.5" customHeight="1">
      <c r="A76" s="17">
        <v>13</v>
      </c>
      <c r="B76" s="17">
        <v>897</v>
      </c>
      <c r="C76" s="17" t="s">
        <v>922</v>
      </c>
      <c r="D76" s="17" t="s">
        <v>874</v>
      </c>
      <c r="E76" s="17">
        <v>24</v>
      </c>
      <c r="F76" s="3">
        <v>8</v>
      </c>
      <c r="G76" s="3">
        <v>1</v>
      </c>
      <c r="H76" s="3">
        <v>1</v>
      </c>
      <c r="I76" s="3">
        <v>1</v>
      </c>
      <c r="J76" s="3">
        <v>1</v>
      </c>
      <c r="K76" s="3">
        <v>0</v>
      </c>
      <c r="L76" s="3">
        <v>1</v>
      </c>
      <c r="M76" s="3">
        <v>1</v>
      </c>
      <c r="N76" s="3">
        <v>2</v>
      </c>
      <c r="O76" s="3">
        <v>0</v>
      </c>
      <c r="P76" s="3">
        <v>2</v>
      </c>
      <c r="Q76" s="3">
        <v>0</v>
      </c>
      <c r="R76" s="3">
        <v>0</v>
      </c>
      <c r="S76" s="3">
        <v>2</v>
      </c>
      <c r="T76" s="3">
        <v>4</v>
      </c>
      <c r="U76" s="3">
        <v>4</v>
      </c>
      <c r="V76" s="3">
        <v>2</v>
      </c>
      <c r="W76" s="3">
        <v>3</v>
      </c>
      <c r="X76" s="3">
        <v>0</v>
      </c>
      <c r="Y76" s="3">
        <v>3</v>
      </c>
      <c r="Z76" s="3">
        <v>0</v>
      </c>
      <c r="AA76" s="3">
        <v>3</v>
      </c>
      <c r="AB76" s="3">
        <v>2</v>
      </c>
      <c r="AC76" s="3">
        <v>0</v>
      </c>
      <c r="AD76" s="3">
        <v>0</v>
      </c>
      <c r="AE76" s="3">
        <v>0</v>
      </c>
      <c r="AF76" s="3">
        <f t="shared" si="3"/>
        <v>33</v>
      </c>
      <c r="AG76" s="3">
        <v>10</v>
      </c>
      <c r="AH76" s="3">
        <v>0</v>
      </c>
      <c r="AI76" s="3">
        <v>5</v>
      </c>
      <c r="AJ76" s="3">
        <v>0</v>
      </c>
      <c r="AK76" s="3">
        <v>2</v>
      </c>
      <c r="AL76" s="3">
        <f t="shared" si="4"/>
        <v>17</v>
      </c>
      <c r="AM76" s="3">
        <f t="shared" si="5"/>
        <v>50</v>
      </c>
      <c r="AN76" s="3"/>
      <c r="AO76" s="3"/>
      <c r="AP76" s="3"/>
      <c r="AQ76" s="3" t="s">
        <v>338</v>
      </c>
    </row>
    <row r="77" spans="1:43" ht="46.5" customHeight="1">
      <c r="A77" s="17">
        <v>67</v>
      </c>
      <c r="B77" s="17">
        <v>8150</v>
      </c>
      <c r="C77" s="17" t="s">
        <v>923</v>
      </c>
      <c r="D77" s="17" t="s">
        <v>924</v>
      </c>
      <c r="E77" s="17">
        <v>20</v>
      </c>
      <c r="F77" s="3">
        <v>8</v>
      </c>
      <c r="G77" s="3">
        <v>0</v>
      </c>
      <c r="H77" s="3">
        <v>1</v>
      </c>
      <c r="I77" s="3">
        <v>1</v>
      </c>
      <c r="J77" s="3">
        <v>1</v>
      </c>
      <c r="K77" s="3">
        <v>1</v>
      </c>
      <c r="L77" s="3">
        <v>0</v>
      </c>
      <c r="M77" s="3">
        <v>1</v>
      </c>
      <c r="N77" s="3">
        <v>0</v>
      </c>
      <c r="O77" s="3">
        <v>0</v>
      </c>
      <c r="P77" s="3">
        <v>2</v>
      </c>
      <c r="Q77" s="3">
        <v>0</v>
      </c>
      <c r="R77" s="3">
        <v>0</v>
      </c>
      <c r="S77" s="3">
        <v>2</v>
      </c>
      <c r="T77" s="3">
        <v>4</v>
      </c>
      <c r="U77" s="3">
        <v>1</v>
      </c>
      <c r="V77" s="3">
        <v>0</v>
      </c>
      <c r="W77" s="3">
        <v>1</v>
      </c>
      <c r="X77" s="3">
        <v>1</v>
      </c>
      <c r="Y77" s="3">
        <v>1</v>
      </c>
      <c r="Z77" s="3">
        <v>2</v>
      </c>
      <c r="AA77" s="3">
        <v>3</v>
      </c>
      <c r="AB77" s="3">
        <v>3</v>
      </c>
      <c r="AC77" s="3">
        <v>0</v>
      </c>
      <c r="AD77" s="3">
        <v>0</v>
      </c>
      <c r="AE77" s="3">
        <v>0</v>
      </c>
      <c r="AF77" s="3">
        <f t="shared" si="3"/>
        <v>25</v>
      </c>
      <c r="AG77" s="3">
        <v>3</v>
      </c>
      <c r="AH77" s="3">
        <v>2</v>
      </c>
      <c r="AI77" s="3">
        <v>10</v>
      </c>
      <c r="AJ77" s="3">
        <v>0</v>
      </c>
      <c r="AK77" s="3">
        <v>9</v>
      </c>
      <c r="AL77" s="3">
        <f t="shared" si="4"/>
        <v>24</v>
      </c>
      <c r="AM77" s="3">
        <f t="shared" si="5"/>
        <v>49</v>
      </c>
      <c r="AN77" s="3"/>
      <c r="AO77" s="3"/>
      <c r="AP77" s="3"/>
      <c r="AQ77" s="3" t="s">
        <v>338</v>
      </c>
    </row>
    <row r="78" spans="1:43" ht="46.5" customHeight="1">
      <c r="A78" s="17">
        <v>27</v>
      </c>
      <c r="B78" s="17">
        <v>845</v>
      </c>
      <c r="C78" s="17" t="s">
        <v>925</v>
      </c>
      <c r="D78" s="17" t="s">
        <v>418</v>
      </c>
      <c r="E78" s="17">
        <v>8</v>
      </c>
      <c r="F78" s="3">
        <v>8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0</v>
      </c>
      <c r="O78" s="3">
        <v>0</v>
      </c>
      <c r="P78" s="3">
        <v>2</v>
      </c>
      <c r="Q78" s="3">
        <v>0</v>
      </c>
      <c r="R78" s="3">
        <v>0</v>
      </c>
      <c r="S78" s="3">
        <v>4</v>
      </c>
      <c r="T78" s="3">
        <v>4</v>
      </c>
      <c r="U78" s="3">
        <v>4</v>
      </c>
      <c r="V78" s="3">
        <v>2</v>
      </c>
      <c r="W78" s="3">
        <v>3</v>
      </c>
      <c r="X78" s="3">
        <v>2</v>
      </c>
      <c r="Y78" s="3">
        <v>3</v>
      </c>
      <c r="Z78" s="3">
        <v>2</v>
      </c>
      <c r="AA78" s="3">
        <v>3</v>
      </c>
      <c r="AB78" s="3">
        <v>2</v>
      </c>
      <c r="AC78" s="3">
        <v>0</v>
      </c>
      <c r="AD78" s="3">
        <v>0</v>
      </c>
      <c r="AE78" s="3">
        <v>0</v>
      </c>
      <c r="AF78" s="3">
        <f t="shared" si="3"/>
        <v>38</v>
      </c>
      <c r="AG78" s="3">
        <v>7</v>
      </c>
      <c r="AH78" s="3">
        <v>0</v>
      </c>
      <c r="AI78" s="3">
        <v>3</v>
      </c>
      <c r="AJ78" s="3">
        <v>0</v>
      </c>
      <c r="AK78" s="3">
        <v>0</v>
      </c>
      <c r="AL78" s="3">
        <f t="shared" si="4"/>
        <v>10</v>
      </c>
      <c r="AM78" s="3">
        <f t="shared" si="5"/>
        <v>48</v>
      </c>
      <c r="AN78" s="3"/>
      <c r="AO78" s="3"/>
      <c r="AP78" s="3"/>
      <c r="AQ78" s="3" t="s">
        <v>338</v>
      </c>
    </row>
    <row r="79" spans="1:43" ht="46.5" customHeight="1">
      <c r="A79" s="17">
        <v>29</v>
      </c>
      <c r="B79" s="17">
        <v>872</v>
      </c>
      <c r="C79" s="17" t="s">
        <v>926</v>
      </c>
      <c r="D79" s="17" t="s">
        <v>754</v>
      </c>
      <c r="E79" s="17">
        <v>1</v>
      </c>
      <c r="F79" s="3">
        <v>8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0</v>
      </c>
      <c r="M79" s="3">
        <v>0</v>
      </c>
      <c r="N79" s="3">
        <v>2</v>
      </c>
      <c r="O79" s="3">
        <v>0</v>
      </c>
      <c r="P79" s="3">
        <v>0</v>
      </c>
      <c r="Q79" s="3">
        <v>0</v>
      </c>
      <c r="R79" s="3">
        <v>0</v>
      </c>
      <c r="S79" s="3">
        <v>4</v>
      </c>
      <c r="T79" s="3">
        <v>4</v>
      </c>
      <c r="U79" s="3">
        <v>4</v>
      </c>
      <c r="V79" s="3">
        <v>1</v>
      </c>
      <c r="W79" s="3">
        <v>3</v>
      </c>
      <c r="X79" s="3">
        <v>2</v>
      </c>
      <c r="Y79" s="3">
        <v>3</v>
      </c>
      <c r="Z79" s="3">
        <v>0</v>
      </c>
      <c r="AA79" s="3">
        <v>3</v>
      </c>
      <c r="AB79" s="3">
        <v>2</v>
      </c>
      <c r="AC79" s="3">
        <v>0</v>
      </c>
      <c r="AD79" s="3">
        <v>0</v>
      </c>
      <c r="AE79" s="3">
        <v>0</v>
      </c>
      <c r="AF79" s="3">
        <f t="shared" si="3"/>
        <v>33</v>
      </c>
      <c r="AG79" s="3">
        <v>1</v>
      </c>
      <c r="AH79" s="3">
        <v>0</v>
      </c>
      <c r="AI79" s="3">
        <v>11</v>
      </c>
      <c r="AJ79" s="3">
        <v>0</v>
      </c>
      <c r="AK79" s="3">
        <v>3</v>
      </c>
      <c r="AL79" s="3">
        <f t="shared" si="4"/>
        <v>15</v>
      </c>
      <c r="AM79" s="3">
        <f t="shared" si="5"/>
        <v>48</v>
      </c>
      <c r="AN79" s="3"/>
      <c r="AO79" s="3"/>
      <c r="AP79" s="3"/>
      <c r="AQ79" s="3" t="s">
        <v>338</v>
      </c>
    </row>
    <row r="80" spans="1:43" ht="46.5" customHeight="1">
      <c r="A80" s="17">
        <v>76</v>
      </c>
      <c r="B80" s="17">
        <v>8124</v>
      </c>
      <c r="C80" s="17" t="s">
        <v>927</v>
      </c>
      <c r="D80" s="17" t="s">
        <v>474</v>
      </c>
      <c r="E80" s="17">
        <v>15</v>
      </c>
      <c r="F80" s="3">
        <v>8</v>
      </c>
      <c r="G80" s="3">
        <v>1</v>
      </c>
      <c r="H80" s="3">
        <v>1</v>
      </c>
      <c r="I80" s="3">
        <v>1</v>
      </c>
      <c r="J80" s="3">
        <v>1</v>
      </c>
      <c r="K80" s="3">
        <v>0</v>
      </c>
      <c r="L80" s="3">
        <v>1</v>
      </c>
      <c r="M80" s="3">
        <v>1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4</v>
      </c>
      <c r="T80" s="3">
        <v>4</v>
      </c>
      <c r="U80" s="3">
        <v>2</v>
      </c>
      <c r="V80" s="3">
        <v>2</v>
      </c>
      <c r="W80" s="3">
        <v>0</v>
      </c>
      <c r="X80" s="3">
        <v>0</v>
      </c>
      <c r="Y80" s="3">
        <v>1</v>
      </c>
      <c r="Z80" s="3">
        <v>2</v>
      </c>
      <c r="AA80" s="3">
        <v>3</v>
      </c>
      <c r="AB80" s="3">
        <v>3</v>
      </c>
      <c r="AC80" s="3">
        <v>0</v>
      </c>
      <c r="AD80" s="3">
        <v>0</v>
      </c>
      <c r="AE80" s="3">
        <v>0</v>
      </c>
      <c r="AF80" s="3">
        <f t="shared" si="3"/>
        <v>27</v>
      </c>
      <c r="AG80" s="3">
        <v>7</v>
      </c>
      <c r="AH80" s="3">
        <v>0</v>
      </c>
      <c r="AI80" s="3">
        <v>9</v>
      </c>
      <c r="AJ80" s="3">
        <v>0</v>
      </c>
      <c r="AK80" s="3">
        <v>4</v>
      </c>
      <c r="AL80" s="3">
        <f t="shared" si="4"/>
        <v>20</v>
      </c>
      <c r="AM80" s="3">
        <f t="shared" si="5"/>
        <v>47</v>
      </c>
      <c r="AN80" s="3"/>
      <c r="AO80" s="3"/>
      <c r="AP80" s="3"/>
      <c r="AQ80" s="3" t="s">
        <v>338</v>
      </c>
    </row>
    <row r="81" spans="1:43" ht="46.5" customHeight="1">
      <c r="A81" s="17">
        <v>63</v>
      </c>
      <c r="B81" s="17">
        <v>869</v>
      </c>
      <c r="C81" s="17" t="s">
        <v>928</v>
      </c>
      <c r="D81" s="17" t="s">
        <v>395</v>
      </c>
      <c r="E81" s="17">
        <v>4</v>
      </c>
      <c r="F81" s="3">
        <v>8</v>
      </c>
      <c r="G81" s="3">
        <v>0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2</v>
      </c>
      <c r="O81" s="3">
        <v>0</v>
      </c>
      <c r="P81" s="3">
        <v>2</v>
      </c>
      <c r="Q81" s="3">
        <v>0</v>
      </c>
      <c r="R81" s="3">
        <v>0</v>
      </c>
      <c r="S81" s="3">
        <v>4</v>
      </c>
      <c r="T81" s="3">
        <v>4</v>
      </c>
      <c r="U81" s="3">
        <v>2</v>
      </c>
      <c r="V81" s="3">
        <v>3</v>
      </c>
      <c r="W81" s="3">
        <v>3</v>
      </c>
      <c r="X81" s="3">
        <v>2</v>
      </c>
      <c r="Y81" s="3">
        <v>0</v>
      </c>
      <c r="Z81" s="3">
        <v>1</v>
      </c>
      <c r="AA81" s="3">
        <v>3</v>
      </c>
      <c r="AB81" s="3">
        <v>2</v>
      </c>
      <c r="AC81" s="3">
        <v>0</v>
      </c>
      <c r="AD81" s="3">
        <v>0</v>
      </c>
      <c r="AE81" s="3">
        <v>0</v>
      </c>
      <c r="AF81" s="3">
        <f t="shared" si="3"/>
        <v>34</v>
      </c>
      <c r="AG81" s="3">
        <v>0</v>
      </c>
      <c r="AH81" s="3">
        <v>0</v>
      </c>
      <c r="AI81" s="3">
        <v>8</v>
      </c>
      <c r="AJ81" s="3">
        <v>3</v>
      </c>
      <c r="AK81" s="3">
        <v>1</v>
      </c>
      <c r="AL81" s="3">
        <f t="shared" si="4"/>
        <v>12</v>
      </c>
      <c r="AM81" s="3">
        <f t="shared" si="5"/>
        <v>46</v>
      </c>
      <c r="AN81" s="3"/>
      <c r="AO81" s="3"/>
      <c r="AP81" s="3"/>
      <c r="AQ81" s="3" t="s">
        <v>338</v>
      </c>
    </row>
    <row r="82" spans="1:43" ht="46.5" customHeight="1">
      <c r="A82" s="17">
        <v>68</v>
      </c>
      <c r="B82" s="17">
        <v>8147</v>
      </c>
      <c r="C82" s="17" t="s">
        <v>929</v>
      </c>
      <c r="D82" s="17" t="s">
        <v>930</v>
      </c>
      <c r="E82" s="17">
        <v>20</v>
      </c>
      <c r="F82" s="3">
        <v>8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0</v>
      </c>
      <c r="N82" s="3">
        <v>0</v>
      </c>
      <c r="O82" s="3">
        <v>0</v>
      </c>
      <c r="P82" s="3">
        <v>0</v>
      </c>
      <c r="Q82" s="3">
        <v>2</v>
      </c>
      <c r="R82" s="3">
        <v>0</v>
      </c>
      <c r="S82" s="3">
        <v>1</v>
      </c>
      <c r="T82" s="3">
        <v>2</v>
      </c>
      <c r="U82" s="3">
        <v>1</v>
      </c>
      <c r="V82" s="3">
        <v>1</v>
      </c>
      <c r="W82" s="3">
        <v>0</v>
      </c>
      <c r="X82" s="3">
        <v>1</v>
      </c>
      <c r="Y82" s="3">
        <v>3</v>
      </c>
      <c r="Z82" s="3">
        <v>2</v>
      </c>
      <c r="AA82" s="3">
        <v>3</v>
      </c>
      <c r="AB82" s="3">
        <v>3</v>
      </c>
      <c r="AC82" s="3">
        <v>0</v>
      </c>
      <c r="AD82" s="3">
        <v>0</v>
      </c>
      <c r="AE82" s="3">
        <v>0</v>
      </c>
      <c r="AF82" s="3">
        <f t="shared" si="3"/>
        <v>25</v>
      </c>
      <c r="AG82" s="3">
        <v>2</v>
      </c>
      <c r="AH82" s="3">
        <v>2</v>
      </c>
      <c r="AI82" s="3">
        <v>9</v>
      </c>
      <c r="AJ82" s="3">
        <v>1</v>
      </c>
      <c r="AK82" s="3">
        <v>7</v>
      </c>
      <c r="AL82" s="3">
        <f t="shared" si="4"/>
        <v>21</v>
      </c>
      <c r="AM82" s="3">
        <f t="shared" si="5"/>
        <v>46</v>
      </c>
      <c r="AN82" s="3"/>
      <c r="AO82" s="3"/>
      <c r="AP82" s="3"/>
      <c r="AQ82" s="3" t="s">
        <v>338</v>
      </c>
    </row>
    <row r="83" spans="1:43" ht="46.5" customHeight="1">
      <c r="A83" s="17">
        <v>30</v>
      </c>
      <c r="B83" s="17">
        <v>874</v>
      </c>
      <c r="C83" s="17" t="s">
        <v>931</v>
      </c>
      <c r="D83" s="17" t="s">
        <v>754</v>
      </c>
      <c r="E83" s="17">
        <v>1</v>
      </c>
      <c r="F83" s="3">
        <v>8</v>
      </c>
      <c r="G83" s="3">
        <v>1</v>
      </c>
      <c r="H83" s="3">
        <v>0</v>
      </c>
      <c r="I83" s="3">
        <v>0</v>
      </c>
      <c r="J83" s="3">
        <v>1</v>
      </c>
      <c r="K83" s="3">
        <v>1</v>
      </c>
      <c r="L83" s="3">
        <v>1</v>
      </c>
      <c r="M83" s="3">
        <v>0</v>
      </c>
      <c r="N83" s="3">
        <v>2</v>
      </c>
      <c r="O83" s="3">
        <v>1</v>
      </c>
      <c r="P83" s="3">
        <v>0</v>
      </c>
      <c r="Q83" s="3">
        <v>0</v>
      </c>
      <c r="R83" s="3">
        <v>1</v>
      </c>
      <c r="S83" s="3">
        <v>4</v>
      </c>
      <c r="T83" s="3">
        <v>4</v>
      </c>
      <c r="U83" s="3">
        <v>4</v>
      </c>
      <c r="V83" s="3">
        <v>0</v>
      </c>
      <c r="W83" s="3">
        <v>1</v>
      </c>
      <c r="X83" s="3">
        <v>2</v>
      </c>
      <c r="Y83" s="3">
        <v>1</v>
      </c>
      <c r="Z83" s="3">
        <v>3</v>
      </c>
      <c r="AA83" s="3">
        <v>3</v>
      </c>
      <c r="AB83" s="3">
        <v>3</v>
      </c>
      <c r="AC83" s="3">
        <v>0</v>
      </c>
      <c r="AD83" s="3">
        <v>0</v>
      </c>
      <c r="AE83" s="3">
        <v>0</v>
      </c>
      <c r="AF83" s="3">
        <f t="shared" si="3"/>
        <v>33</v>
      </c>
      <c r="AG83" s="3">
        <v>0</v>
      </c>
      <c r="AH83" s="3">
        <v>3</v>
      </c>
      <c r="AI83" s="3">
        <v>9</v>
      </c>
      <c r="AJ83" s="3">
        <v>0</v>
      </c>
      <c r="AK83" s="3">
        <v>0</v>
      </c>
      <c r="AL83" s="3">
        <f t="shared" si="4"/>
        <v>12</v>
      </c>
      <c r="AM83" s="3">
        <f t="shared" si="5"/>
        <v>45</v>
      </c>
      <c r="AN83" s="3"/>
      <c r="AO83" s="3"/>
      <c r="AP83" s="3"/>
      <c r="AQ83" s="3" t="s">
        <v>338</v>
      </c>
    </row>
    <row r="84" spans="1:43" ht="46.5" customHeight="1">
      <c r="A84" s="17">
        <v>50</v>
      </c>
      <c r="B84" s="17">
        <v>844</v>
      </c>
      <c r="C84" s="17" t="s">
        <v>932</v>
      </c>
      <c r="D84" s="17" t="s">
        <v>908</v>
      </c>
      <c r="E84" s="17">
        <v>21</v>
      </c>
      <c r="F84" s="3">
        <v>8</v>
      </c>
      <c r="G84" s="3">
        <v>1</v>
      </c>
      <c r="H84" s="3">
        <v>0</v>
      </c>
      <c r="I84" s="3">
        <v>1</v>
      </c>
      <c r="J84" s="3">
        <v>1</v>
      </c>
      <c r="K84" s="3">
        <v>0</v>
      </c>
      <c r="L84" s="3">
        <v>1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2</v>
      </c>
      <c r="T84" s="3">
        <v>2</v>
      </c>
      <c r="U84" s="3">
        <v>2</v>
      </c>
      <c r="V84" s="3">
        <v>2</v>
      </c>
      <c r="W84" s="3">
        <v>0</v>
      </c>
      <c r="X84" s="3">
        <v>0</v>
      </c>
      <c r="Y84" s="3">
        <v>3</v>
      </c>
      <c r="Z84" s="3">
        <v>2</v>
      </c>
      <c r="AA84" s="3">
        <v>3</v>
      </c>
      <c r="AB84" s="3">
        <v>3</v>
      </c>
      <c r="AC84" s="3">
        <v>0</v>
      </c>
      <c r="AD84" s="3">
        <v>0</v>
      </c>
      <c r="AE84" s="3">
        <v>0</v>
      </c>
      <c r="AF84" s="3">
        <f t="shared" si="3"/>
        <v>23</v>
      </c>
      <c r="AG84" s="3">
        <v>13</v>
      </c>
      <c r="AH84" s="3">
        <v>0</v>
      </c>
      <c r="AI84" s="3">
        <v>5</v>
      </c>
      <c r="AJ84" s="3">
        <v>0</v>
      </c>
      <c r="AK84" s="3">
        <v>4</v>
      </c>
      <c r="AL84" s="3">
        <f t="shared" si="4"/>
        <v>22</v>
      </c>
      <c r="AM84" s="3">
        <f t="shared" si="5"/>
        <v>45</v>
      </c>
      <c r="AN84" s="3"/>
      <c r="AO84" s="3"/>
      <c r="AP84" s="3"/>
      <c r="AQ84" s="3" t="s">
        <v>338</v>
      </c>
    </row>
    <row r="85" spans="1:43" ht="46.5" customHeight="1">
      <c r="A85" s="17">
        <v>47</v>
      </c>
      <c r="B85" s="17">
        <v>878</v>
      </c>
      <c r="C85" s="17" t="s">
        <v>933</v>
      </c>
      <c r="D85" s="17" t="s">
        <v>727</v>
      </c>
      <c r="E85" s="17">
        <v>23</v>
      </c>
      <c r="F85" s="3">
        <v>8</v>
      </c>
      <c r="G85" s="3">
        <v>1</v>
      </c>
      <c r="H85" s="3">
        <v>0</v>
      </c>
      <c r="I85" s="3">
        <v>0</v>
      </c>
      <c r="J85" s="3">
        <v>1</v>
      </c>
      <c r="K85" s="3">
        <v>0</v>
      </c>
      <c r="L85" s="3">
        <v>1</v>
      </c>
      <c r="M85" s="3">
        <v>1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2</v>
      </c>
      <c r="T85" s="3">
        <v>2</v>
      </c>
      <c r="U85" s="3">
        <v>1</v>
      </c>
      <c r="V85" s="3">
        <v>1</v>
      </c>
      <c r="W85" s="3">
        <v>1</v>
      </c>
      <c r="X85" s="3">
        <v>2</v>
      </c>
      <c r="Y85" s="3">
        <v>1</v>
      </c>
      <c r="Z85" s="3">
        <v>0</v>
      </c>
      <c r="AA85" s="3">
        <v>0</v>
      </c>
      <c r="AB85" s="3">
        <v>1</v>
      </c>
      <c r="AC85" s="3">
        <v>0</v>
      </c>
      <c r="AD85" s="3">
        <v>0</v>
      </c>
      <c r="AE85" s="3">
        <v>0</v>
      </c>
      <c r="AF85" s="3">
        <f t="shared" si="3"/>
        <v>15</v>
      </c>
      <c r="AG85" s="3">
        <v>14</v>
      </c>
      <c r="AH85" s="3">
        <v>0</v>
      </c>
      <c r="AI85" s="3">
        <v>7</v>
      </c>
      <c r="AJ85" s="3">
        <v>3</v>
      </c>
      <c r="AK85" s="3">
        <v>4</v>
      </c>
      <c r="AL85" s="3">
        <f t="shared" si="4"/>
        <v>28</v>
      </c>
      <c r="AM85" s="3">
        <f t="shared" si="5"/>
        <v>43</v>
      </c>
      <c r="AN85" s="3"/>
      <c r="AO85" s="3"/>
      <c r="AP85" s="3"/>
      <c r="AQ85" s="3" t="s">
        <v>338</v>
      </c>
    </row>
    <row r="86" spans="1:43" ht="46.5" customHeight="1">
      <c r="A86" s="17">
        <v>4</v>
      </c>
      <c r="B86" s="17">
        <v>8107</v>
      </c>
      <c r="C86" s="17" t="s">
        <v>934</v>
      </c>
      <c r="D86" s="17" t="s">
        <v>918</v>
      </c>
      <c r="E86" s="17">
        <v>42</v>
      </c>
      <c r="F86" s="3">
        <v>8</v>
      </c>
      <c r="G86" s="3">
        <v>1</v>
      </c>
      <c r="H86" s="3">
        <v>1</v>
      </c>
      <c r="I86" s="3">
        <v>0</v>
      </c>
      <c r="J86" s="3">
        <v>0</v>
      </c>
      <c r="K86" s="3">
        <v>1</v>
      </c>
      <c r="L86" s="3">
        <v>1</v>
      </c>
      <c r="M86" s="3">
        <v>0</v>
      </c>
      <c r="N86" s="3">
        <v>0</v>
      </c>
      <c r="O86" s="3">
        <v>0</v>
      </c>
      <c r="P86" s="3">
        <v>1</v>
      </c>
      <c r="Q86" s="3">
        <v>0</v>
      </c>
      <c r="R86" s="3">
        <v>1</v>
      </c>
      <c r="S86" s="3">
        <v>4</v>
      </c>
      <c r="T86" s="3">
        <v>1</v>
      </c>
      <c r="U86" s="3">
        <v>4</v>
      </c>
      <c r="V86" s="3">
        <v>1</v>
      </c>
      <c r="W86" s="3">
        <v>3</v>
      </c>
      <c r="X86" s="3">
        <v>0</v>
      </c>
      <c r="Y86" s="3">
        <v>1</v>
      </c>
      <c r="Z86" s="3">
        <v>1</v>
      </c>
      <c r="AA86" s="3">
        <v>3</v>
      </c>
      <c r="AB86" s="3">
        <v>3</v>
      </c>
      <c r="AC86" s="3">
        <v>0</v>
      </c>
      <c r="AD86" s="3">
        <v>0</v>
      </c>
      <c r="AE86" s="3">
        <v>0</v>
      </c>
      <c r="AF86" s="3">
        <f t="shared" si="3"/>
        <v>27</v>
      </c>
      <c r="AG86" s="3">
        <v>5</v>
      </c>
      <c r="AH86" s="3">
        <v>0</v>
      </c>
      <c r="AI86" s="3">
        <v>9</v>
      </c>
      <c r="AJ86" s="3">
        <v>0</v>
      </c>
      <c r="AK86" s="3">
        <v>1</v>
      </c>
      <c r="AL86" s="3">
        <f t="shared" si="4"/>
        <v>15</v>
      </c>
      <c r="AM86" s="3">
        <f t="shared" si="5"/>
        <v>42</v>
      </c>
      <c r="AN86" s="3"/>
      <c r="AO86" s="3"/>
      <c r="AP86" s="3"/>
      <c r="AQ86" s="3" t="s">
        <v>338</v>
      </c>
    </row>
    <row r="87" spans="1:43" ht="46.5" customHeight="1">
      <c r="A87" s="17">
        <v>22</v>
      </c>
      <c r="B87" s="17">
        <v>852</v>
      </c>
      <c r="C87" s="17" t="s">
        <v>935</v>
      </c>
      <c r="D87" s="17" t="s">
        <v>526</v>
      </c>
      <c r="E87" s="17">
        <v>2</v>
      </c>
      <c r="F87" s="3">
        <v>8</v>
      </c>
      <c r="G87" s="3">
        <v>1</v>
      </c>
      <c r="H87" s="3">
        <v>0</v>
      </c>
      <c r="I87" s="3">
        <v>1</v>
      </c>
      <c r="J87" s="3">
        <v>1</v>
      </c>
      <c r="K87" s="3">
        <v>1</v>
      </c>
      <c r="L87" s="3">
        <v>1</v>
      </c>
      <c r="M87" s="3">
        <v>0</v>
      </c>
      <c r="N87" s="3">
        <v>2</v>
      </c>
      <c r="O87" s="3">
        <v>0</v>
      </c>
      <c r="P87" s="3">
        <v>0</v>
      </c>
      <c r="Q87" s="3">
        <v>0</v>
      </c>
      <c r="R87" s="3">
        <v>2</v>
      </c>
      <c r="S87" s="3">
        <v>2</v>
      </c>
      <c r="T87" s="3">
        <v>4</v>
      </c>
      <c r="U87" s="3">
        <v>2</v>
      </c>
      <c r="V87" s="3">
        <v>0</v>
      </c>
      <c r="W87" s="3">
        <v>1</v>
      </c>
      <c r="X87" s="3">
        <v>0</v>
      </c>
      <c r="Y87" s="3">
        <v>3</v>
      </c>
      <c r="Z87" s="3">
        <v>1</v>
      </c>
      <c r="AA87" s="3">
        <v>3</v>
      </c>
      <c r="AB87" s="3">
        <v>2</v>
      </c>
      <c r="AC87" s="3">
        <v>0</v>
      </c>
      <c r="AD87" s="3">
        <v>0</v>
      </c>
      <c r="AE87" s="3">
        <v>0</v>
      </c>
      <c r="AF87" s="3">
        <f t="shared" si="3"/>
        <v>27</v>
      </c>
      <c r="AG87" s="3">
        <v>5</v>
      </c>
      <c r="AH87" s="3">
        <v>1</v>
      </c>
      <c r="AI87" s="3">
        <v>3</v>
      </c>
      <c r="AJ87" s="3">
        <v>1</v>
      </c>
      <c r="AK87" s="3">
        <v>4</v>
      </c>
      <c r="AL87" s="3">
        <f t="shared" si="4"/>
        <v>14</v>
      </c>
      <c r="AM87" s="3">
        <f t="shared" si="5"/>
        <v>41</v>
      </c>
      <c r="AN87" s="3"/>
      <c r="AO87" s="3"/>
      <c r="AP87" s="3"/>
      <c r="AQ87" s="3" t="s">
        <v>338</v>
      </c>
    </row>
    <row r="88" spans="1:43" ht="46.5" customHeight="1">
      <c r="A88" s="17">
        <v>2</v>
      </c>
      <c r="B88" s="17">
        <v>8106</v>
      </c>
      <c r="C88" s="17" t="s">
        <v>936</v>
      </c>
      <c r="D88" s="17" t="s">
        <v>918</v>
      </c>
      <c r="E88" s="17">
        <v>42</v>
      </c>
      <c r="F88" s="3">
        <v>8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2</v>
      </c>
      <c r="T88" s="3">
        <v>4</v>
      </c>
      <c r="U88" s="3">
        <v>2</v>
      </c>
      <c r="V88" s="3">
        <v>1</v>
      </c>
      <c r="W88" s="3">
        <v>1</v>
      </c>
      <c r="X88" s="3">
        <v>2</v>
      </c>
      <c r="Y88" s="3">
        <v>1</v>
      </c>
      <c r="Z88" s="3">
        <v>0</v>
      </c>
      <c r="AA88" s="3">
        <v>2</v>
      </c>
      <c r="AB88" s="3">
        <v>3</v>
      </c>
      <c r="AC88" s="3">
        <v>0</v>
      </c>
      <c r="AD88" s="3">
        <v>0</v>
      </c>
      <c r="AE88" s="3">
        <v>0</v>
      </c>
      <c r="AF88" s="3">
        <f t="shared" si="3"/>
        <v>24</v>
      </c>
      <c r="AG88" s="3">
        <v>12</v>
      </c>
      <c r="AH88" s="3">
        <v>0</v>
      </c>
      <c r="AI88" s="3">
        <v>3</v>
      </c>
      <c r="AJ88" s="3">
        <v>0</v>
      </c>
      <c r="AK88" s="3">
        <v>1</v>
      </c>
      <c r="AL88" s="3">
        <f t="shared" si="4"/>
        <v>16</v>
      </c>
      <c r="AM88" s="3">
        <f t="shared" si="5"/>
        <v>40</v>
      </c>
      <c r="AN88" s="3"/>
      <c r="AO88" s="3"/>
      <c r="AP88" s="3"/>
      <c r="AQ88" s="3" t="s">
        <v>338</v>
      </c>
    </row>
    <row r="89" spans="1:43" ht="46.5" customHeight="1">
      <c r="A89" s="17">
        <v>3</v>
      </c>
      <c r="B89" s="17">
        <v>8103</v>
      </c>
      <c r="C89" s="17" t="s">
        <v>937</v>
      </c>
      <c r="D89" s="17" t="s">
        <v>918</v>
      </c>
      <c r="E89" s="17">
        <v>42</v>
      </c>
      <c r="F89" s="3">
        <v>8</v>
      </c>
      <c r="G89" s="3">
        <v>1</v>
      </c>
      <c r="H89" s="3">
        <v>1</v>
      </c>
      <c r="I89" s="3">
        <v>0</v>
      </c>
      <c r="J89" s="3">
        <v>0</v>
      </c>
      <c r="K89" s="3">
        <v>1</v>
      </c>
      <c r="L89" s="3">
        <v>1</v>
      </c>
      <c r="M89" s="3">
        <v>0</v>
      </c>
      <c r="N89" s="3">
        <v>0</v>
      </c>
      <c r="O89" s="3">
        <v>0</v>
      </c>
      <c r="P89" s="3">
        <v>2</v>
      </c>
      <c r="Q89" s="3">
        <v>0</v>
      </c>
      <c r="R89" s="3">
        <v>2</v>
      </c>
      <c r="S89" s="3">
        <v>2</v>
      </c>
      <c r="T89" s="3">
        <v>1</v>
      </c>
      <c r="U89" s="3">
        <v>4</v>
      </c>
      <c r="V89" s="3">
        <v>1</v>
      </c>
      <c r="W89" s="3">
        <v>1</v>
      </c>
      <c r="X89" s="3">
        <v>0</v>
      </c>
      <c r="Y89" s="3">
        <v>0</v>
      </c>
      <c r="Z89" s="3">
        <v>1</v>
      </c>
      <c r="AA89" s="3">
        <v>3</v>
      </c>
      <c r="AB89" s="3">
        <v>2</v>
      </c>
      <c r="AC89" s="3">
        <v>0</v>
      </c>
      <c r="AD89" s="3">
        <v>0</v>
      </c>
      <c r="AE89" s="3">
        <v>0</v>
      </c>
      <c r="AF89" s="3">
        <f t="shared" si="3"/>
        <v>23</v>
      </c>
      <c r="AG89" s="3">
        <v>0</v>
      </c>
      <c r="AH89" s="3">
        <v>0</v>
      </c>
      <c r="AI89" s="3">
        <v>14</v>
      </c>
      <c r="AJ89" s="3">
        <v>0</v>
      </c>
      <c r="AK89" s="3">
        <v>1</v>
      </c>
      <c r="AL89" s="3">
        <f t="shared" si="4"/>
        <v>15</v>
      </c>
      <c r="AM89" s="3">
        <f t="shared" si="5"/>
        <v>38</v>
      </c>
      <c r="AN89" s="3"/>
      <c r="AO89" s="3"/>
      <c r="AP89" s="3"/>
      <c r="AQ89" s="3" t="s">
        <v>338</v>
      </c>
    </row>
    <row r="90" spans="1:43" ht="46.5" customHeight="1">
      <c r="A90" s="17">
        <v>1</v>
      </c>
      <c r="B90" s="17">
        <v>8108</v>
      </c>
      <c r="C90" s="17" t="s">
        <v>938</v>
      </c>
      <c r="D90" s="17" t="s">
        <v>918</v>
      </c>
      <c r="E90" s="17">
        <v>42</v>
      </c>
      <c r="F90" s="3">
        <v>8</v>
      </c>
      <c r="G90" s="3">
        <v>1</v>
      </c>
      <c r="H90" s="3">
        <v>0</v>
      </c>
      <c r="I90" s="3">
        <v>1</v>
      </c>
      <c r="J90" s="3">
        <v>1</v>
      </c>
      <c r="K90" s="3">
        <v>1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4</v>
      </c>
      <c r="T90" s="3">
        <v>4</v>
      </c>
      <c r="U90" s="3">
        <v>2</v>
      </c>
      <c r="V90" s="3">
        <v>2</v>
      </c>
      <c r="W90" s="3">
        <v>1</v>
      </c>
      <c r="X90" s="3">
        <v>1</v>
      </c>
      <c r="Y90" s="3">
        <v>1</v>
      </c>
      <c r="Z90" s="3">
        <v>1</v>
      </c>
      <c r="AA90" s="3">
        <v>2</v>
      </c>
      <c r="AB90" s="3">
        <v>3</v>
      </c>
      <c r="AC90" s="3">
        <v>0</v>
      </c>
      <c r="AD90" s="3">
        <v>0</v>
      </c>
      <c r="AE90" s="3">
        <v>0</v>
      </c>
      <c r="AF90" s="3">
        <f t="shared" si="3"/>
        <v>25</v>
      </c>
      <c r="AG90" s="3">
        <v>1</v>
      </c>
      <c r="AH90" s="3">
        <v>0</v>
      </c>
      <c r="AI90" s="3">
        <v>3</v>
      </c>
      <c r="AJ90" s="3">
        <v>0</v>
      </c>
      <c r="AK90" s="3">
        <v>7</v>
      </c>
      <c r="AL90" s="3">
        <f t="shared" si="4"/>
        <v>11</v>
      </c>
      <c r="AM90" s="3">
        <f t="shared" si="5"/>
        <v>36</v>
      </c>
      <c r="AN90" s="3"/>
      <c r="AO90" s="3"/>
      <c r="AP90" s="3"/>
      <c r="AQ90" s="3" t="s">
        <v>338</v>
      </c>
    </row>
    <row r="91" spans="1:43" ht="46.5" customHeight="1">
      <c r="A91" s="17">
        <v>35</v>
      </c>
      <c r="B91" s="17">
        <v>868</v>
      </c>
      <c r="C91" s="17" t="s">
        <v>939</v>
      </c>
      <c r="D91" s="17" t="s">
        <v>754</v>
      </c>
      <c r="E91" s="17">
        <v>1</v>
      </c>
      <c r="F91" s="3">
        <v>8</v>
      </c>
      <c r="G91" s="3">
        <v>1</v>
      </c>
      <c r="H91" s="3">
        <v>0</v>
      </c>
      <c r="I91" s="3">
        <v>1</v>
      </c>
      <c r="J91" s="3">
        <v>1</v>
      </c>
      <c r="K91" s="3">
        <v>1</v>
      </c>
      <c r="L91" s="3">
        <v>1</v>
      </c>
      <c r="M91" s="3">
        <v>0</v>
      </c>
      <c r="N91" s="3">
        <v>1</v>
      </c>
      <c r="O91" s="3">
        <v>0</v>
      </c>
      <c r="P91" s="3">
        <v>2</v>
      </c>
      <c r="Q91" s="3">
        <v>0</v>
      </c>
      <c r="R91" s="3">
        <v>2</v>
      </c>
      <c r="S91" s="3">
        <v>0</v>
      </c>
      <c r="T91" s="3">
        <v>2</v>
      </c>
      <c r="U91" s="3">
        <v>4</v>
      </c>
      <c r="V91" s="3">
        <v>1</v>
      </c>
      <c r="W91" s="3">
        <v>1</v>
      </c>
      <c r="X91" s="3">
        <v>0</v>
      </c>
      <c r="Y91" s="3">
        <v>0</v>
      </c>
      <c r="Z91" s="3">
        <v>1</v>
      </c>
      <c r="AA91" s="3">
        <v>3</v>
      </c>
      <c r="AB91" s="3">
        <v>3</v>
      </c>
      <c r="AC91" s="3"/>
      <c r="AD91" s="3"/>
      <c r="AE91" s="3"/>
      <c r="AF91" s="3">
        <f t="shared" si="3"/>
        <v>25</v>
      </c>
      <c r="AG91" s="3">
        <v>0</v>
      </c>
      <c r="AH91" s="3">
        <v>0</v>
      </c>
      <c r="AI91" s="3">
        <v>4</v>
      </c>
      <c r="AJ91" s="3">
        <v>0</v>
      </c>
      <c r="AK91" s="3">
        <v>4</v>
      </c>
      <c r="AL91" s="3">
        <f t="shared" si="4"/>
        <v>8</v>
      </c>
      <c r="AM91" s="3">
        <f t="shared" si="5"/>
        <v>33</v>
      </c>
      <c r="AN91" s="3"/>
      <c r="AO91" s="3"/>
      <c r="AP91" s="3"/>
      <c r="AQ91" s="3" t="s">
        <v>338</v>
      </c>
    </row>
    <row r="92" spans="1:43" ht="46.5" customHeight="1">
      <c r="A92" s="17">
        <v>88</v>
      </c>
      <c r="B92" s="17">
        <v>8153</v>
      </c>
      <c r="C92" s="17" t="s">
        <v>940</v>
      </c>
      <c r="D92" s="17" t="s">
        <v>461</v>
      </c>
      <c r="E92" s="17">
        <v>30</v>
      </c>
      <c r="F92" s="3">
        <v>8</v>
      </c>
      <c r="G92" s="3">
        <v>1</v>
      </c>
      <c r="H92" s="3">
        <v>1</v>
      </c>
      <c r="I92" s="3">
        <v>1</v>
      </c>
      <c r="J92" s="3">
        <v>1</v>
      </c>
      <c r="K92" s="3">
        <v>0</v>
      </c>
      <c r="L92" s="3">
        <v>1</v>
      </c>
      <c r="M92" s="3">
        <v>0</v>
      </c>
      <c r="N92" s="3">
        <v>0</v>
      </c>
      <c r="O92" s="3">
        <v>0</v>
      </c>
      <c r="P92" s="3">
        <v>1</v>
      </c>
      <c r="Q92" s="3">
        <v>0</v>
      </c>
      <c r="R92" s="3">
        <v>0</v>
      </c>
      <c r="S92" s="3">
        <v>1</v>
      </c>
      <c r="T92" s="3">
        <v>4</v>
      </c>
      <c r="U92" s="3">
        <v>1</v>
      </c>
      <c r="V92" s="3">
        <v>0</v>
      </c>
      <c r="W92" s="3">
        <v>0</v>
      </c>
      <c r="X92" s="3">
        <v>0</v>
      </c>
      <c r="Y92" s="3">
        <v>3</v>
      </c>
      <c r="Z92" s="3">
        <v>0</v>
      </c>
      <c r="AA92" s="3">
        <v>0</v>
      </c>
      <c r="AB92" s="3">
        <v>2</v>
      </c>
      <c r="AC92" s="3">
        <v>0</v>
      </c>
      <c r="AD92" s="3">
        <v>0</v>
      </c>
      <c r="AE92" s="3">
        <v>0</v>
      </c>
      <c r="AF92" s="3">
        <f t="shared" si="3"/>
        <v>17</v>
      </c>
      <c r="AG92" s="3">
        <v>7</v>
      </c>
      <c r="AH92" s="3">
        <v>0</v>
      </c>
      <c r="AI92" s="3">
        <v>1</v>
      </c>
      <c r="AJ92" s="3">
        <v>0</v>
      </c>
      <c r="AK92" s="3">
        <v>7</v>
      </c>
      <c r="AL92" s="3">
        <f t="shared" si="4"/>
        <v>15</v>
      </c>
      <c r="AM92" s="3">
        <f t="shared" si="5"/>
        <v>32</v>
      </c>
      <c r="AN92" s="3"/>
      <c r="AO92" s="3"/>
      <c r="AP92" s="3"/>
      <c r="AQ92" s="3" t="s">
        <v>338</v>
      </c>
    </row>
    <row r="93" spans="1:43" ht="46.5" customHeight="1">
      <c r="A93" s="17">
        <v>89</v>
      </c>
      <c r="B93" s="17">
        <v>8154</v>
      </c>
      <c r="C93" s="17" t="s">
        <v>941</v>
      </c>
      <c r="D93" s="17" t="s">
        <v>461</v>
      </c>
      <c r="E93" s="17">
        <v>30</v>
      </c>
      <c r="F93" s="3">
        <v>8</v>
      </c>
      <c r="G93" s="3">
        <v>1</v>
      </c>
      <c r="H93" s="3">
        <v>1</v>
      </c>
      <c r="I93" s="3">
        <v>1</v>
      </c>
      <c r="J93" s="3">
        <v>1</v>
      </c>
      <c r="K93" s="3">
        <v>0</v>
      </c>
      <c r="L93" s="3">
        <v>1</v>
      </c>
      <c r="M93" s="3">
        <v>1</v>
      </c>
      <c r="N93" s="3">
        <v>0</v>
      </c>
      <c r="O93" s="3">
        <v>0</v>
      </c>
      <c r="P93" s="3">
        <v>2</v>
      </c>
      <c r="Q93" s="3">
        <v>0</v>
      </c>
      <c r="R93" s="3">
        <v>0</v>
      </c>
      <c r="S93" s="3">
        <v>4</v>
      </c>
      <c r="T93" s="3">
        <v>2</v>
      </c>
      <c r="U93" s="3">
        <v>2</v>
      </c>
      <c r="V93" s="3">
        <v>0</v>
      </c>
      <c r="W93" s="3">
        <v>1</v>
      </c>
      <c r="X93" s="3">
        <v>0</v>
      </c>
      <c r="Y93" s="3">
        <v>0</v>
      </c>
      <c r="Z93" s="3">
        <v>0</v>
      </c>
      <c r="AA93" s="3">
        <v>1</v>
      </c>
      <c r="AB93" s="3">
        <v>3</v>
      </c>
      <c r="AC93" s="3">
        <v>0</v>
      </c>
      <c r="AD93" s="3">
        <v>0</v>
      </c>
      <c r="AE93" s="3">
        <v>0</v>
      </c>
      <c r="AF93" s="3">
        <f t="shared" si="3"/>
        <v>21</v>
      </c>
      <c r="AG93" s="3">
        <v>0</v>
      </c>
      <c r="AH93" s="3">
        <v>0</v>
      </c>
      <c r="AI93" s="3">
        <v>0</v>
      </c>
      <c r="AJ93" s="3">
        <v>0</v>
      </c>
      <c r="AK93" s="3">
        <v>5</v>
      </c>
      <c r="AL93" s="3">
        <f t="shared" si="4"/>
        <v>5</v>
      </c>
      <c r="AM93" s="3">
        <f t="shared" si="5"/>
        <v>26</v>
      </c>
      <c r="AN93" s="3"/>
      <c r="AO93" s="3"/>
      <c r="AP93" s="3"/>
      <c r="AQ93" s="3" t="s">
        <v>338</v>
      </c>
    </row>
  </sheetData>
  <autoFilter ref="A4:AQ4">
    <sortState ref="A5:AQ93">
      <sortCondition descending="1" ref="AM4"/>
    </sortState>
  </autoFilter>
  <mergeCells count="14">
    <mergeCell ref="AN2:AN3"/>
    <mergeCell ref="AO2:AO3"/>
    <mergeCell ref="AP2:AP3"/>
    <mergeCell ref="AQ2:AQ3"/>
    <mergeCell ref="A1:AQ1"/>
    <mergeCell ref="A2:A3"/>
    <mergeCell ref="B2:B3"/>
    <mergeCell ref="C2:C3"/>
    <mergeCell ref="D2:D3"/>
    <mergeCell ref="E2:E3"/>
    <mergeCell ref="F2:F3"/>
    <mergeCell ref="G2:AF2"/>
    <mergeCell ref="AG2:AL2"/>
    <mergeCell ref="AM2:AM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63"/>
  <sheetViews>
    <sheetView view="pageLayout" topLeftCell="G13" workbookViewId="0">
      <selection activeCell="AS16" sqref="AS16"/>
    </sheetView>
  </sheetViews>
  <sheetFormatPr defaultRowHeight="15"/>
  <cols>
    <col min="1" max="2" width="3.85546875" customWidth="1"/>
    <col min="3" max="3" width="11.7109375" customWidth="1"/>
    <col min="6" max="6" width="5" customWidth="1"/>
    <col min="7" max="31" width="2.140625" customWidth="1"/>
    <col min="32" max="38" width="3.5703125" customWidth="1"/>
    <col min="39" max="39" width="4.140625" customWidth="1"/>
    <col min="40" max="42" width="2.140625" customWidth="1"/>
    <col min="43" max="43" width="10.5703125" customWidth="1"/>
  </cols>
  <sheetData>
    <row r="1" spans="1:44" ht="38.25" customHeight="1">
      <c r="A1" s="19" t="s">
        <v>385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4" ht="15.75">
      <c r="A2" s="20" t="s">
        <v>340</v>
      </c>
      <c r="B2" s="21" t="s">
        <v>341</v>
      </c>
      <c r="C2" s="21" t="s">
        <v>342</v>
      </c>
      <c r="D2" s="21" t="s">
        <v>343</v>
      </c>
      <c r="E2" s="21" t="s">
        <v>344</v>
      </c>
      <c r="F2" s="21" t="s">
        <v>345</v>
      </c>
      <c r="G2" s="22" t="s">
        <v>346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 t="s">
        <v>347</v>
      </c>
      <c r="AH2" s="22"/>
      <c r="AI2" s="22"/>
      <c r="AJ2" s="22"/>
      <c r="AK2" s="22"/>
      <c r="AL2" s="22"/>
      <c r="AM2" s="23" t="s">
        <v>348</v>
      </c>
      <c r="AN2" s="23" t="s">
        <v>349</v>
      </c>
      <c r="AO2" s="23" t="s">
        <v>350</v>
      </c>
      <c r="AP2" s="23" t="s">
        <v>351</v>
      </c>
      <c r="AQ2" s="23" t="s">
        <v>352</v>
      </c>
    </row>
    <row r="3" spans="1:44" ht="117.75">
      <c r="A3" s="20"/>
      <c r="B3" s="21"/>
      <c r="C3" s="21"/>
      <c r="D3" s="21"/>
      <c r="E3" s="21"/>
      <c r="F3" s="21"/>
      <c r="G3" s="1" t="s">
        <v>353</v>
      </c>
      <c r="H3" s="1" t="s">
        <v>354</v>
      </c>
      <c r="I3" s="1" t="s">
        <v>355</v>
      </c>
      <c r="J3" s="1" t="s">
        <v>356</v>
      </c>
      <c r="K3" s="1" t="s">
        <v>357</v>
      </c>
      <c r="L3" s="1" t="s">
        <v>358</v>
      </c>
      <c r="M3" s="1" t="s">
        <v>359</v>
      </c>
      <c r="N3" s="1" t="s">
        <v>360</v>
      </c>
      <c r="O3" s="1" t="s">
        <v>361</v>
      </c>
      <c r="P3" s="1" t="s">
        <v>362</v>
      </c>
      <c r="Q3" s="1" t="s">
        <v>363</v>
      </c>
      <c r="R3" s="1" t="s">
        <v>364</v>
      </c>
      <c r="S3" s="1" t="s">
        <v>365</v>
      </c>
      <c r="T3" s="1" t="s">
        <v>366</v>
      </c>
      <c r="U3" s="1" t="s">
        <v>367</v>
      </c>
      <c r="V3" s="1" t="s">
        <v>368</v>
      </c>
      <c r="W3" s="1" t="s">
        <v>369</v>
      </c>
      <c r="X3" s="1" t="s">
        <v>370</v>
      </c>
      <c r="Y3" s="1" t="s">
        <v>371</v>
      </c>
      <c r="Z3" s="1" t="s">
        <v>372</v>
      </c>
      <c r="AA3" s="1" t="s">
        <v>373</v>
      </c>
      <c r="AB3" s="1" t="s">
        <v>374</v>
      </c>
      <c r="AC3" s="1" t="s">
        <v>375</v>
      </c>
      <c r="AD3" s="1" t="s">
        <v>376</v>
      </c>
      <c r="AE3" s="1" t="s">
        <v>377</v>
      </c>
      <c r="AF3" s="2" t="s">
        <v>378</v>
      </c>
      <c r="AG3" s="1" t="s">
        <v>379</v>
      </c>
      <c r="AH3" s="1" t="s">
        <v>380</v>
      </c>
      <c r="AI3" s="1" t="s">
        <v>381</v>
      </c>
      <c r="AJ3" s="1" t="s">
        <v>382</v>
      </c>
      <c r="AK3" s="1" t="s">
        <v>383</v>
      </c>
      <c r="AL3" s="2" t="s">
        <v>384</v>
      </c>
      <c r="AM3" s="23"/>
      <c r="AN3" s="23"/>
      <c r="AO3" s="23"/>
      <c r="AP3" s="23"/>
      <c r="AQ3" s="23"/>
    </row>
    <row r="4" spans="1:44" ht="15.75">
      <c r="A4" s="7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1"/>
      <c r="AI4" s="1"/>
      <c r="AJ4" s="1"/>
      <c r="AK4" s="1"/>
      <c r="AL4" s="2"/>
      <c r="AM4" s="1"/>
      <c r="AN4" s="1"/>
      <c r="AO4" s="1"/>
      <c r="AP4" s="1"/>
      <c r="AQ4" s="1"/>
    </row>
    <row r="5" spans="1:44" ht="60">
      <c r="A5" s="3" t="s">
        <v>451</v>
      </c>
      <c r="B5" s="3">
        <v>9114</v>
      </c>
      <c r="C5" s="3" t="s">
        <v>452</v>
      </c>
      <c r="D5" s="3" t="s">
        <v>448</v>
      </c>
      <c r="E5" s="3">
        <v>3</v>
      </c>
      <c r="F5" s="8">
        <v>9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1</v>
      </c>
      <c r="M5" s="3">
        <v>0</v>
      </c>
      <c r="N5" s="3">
        <v>1</v>
      </c>
      <c r="O5" s="3">
        <v>1</v>
      </c>
      <c r="P5" s="3">
        <v>0</v>
      </c>
      <c r="Q5" s="3">
        <v>0</v>
      </c>
      <c r="R5" s="3">
        <v>1</v>
      </c>
      <c r="S5" s="3">
        <v>1</v>
      </c>
      <c r="T5" s="3">
        <v>0</v>
      </c>
      <c r="U5" s="3">
        <v>0</v>
      </c>
      <c r="V5" s="3">
        <v>2</v>
      </c>
      <c r="W5" s="3">
        <v>3</v>
      </c>
      <c r="X5" s="3">
        <v>3</v>
      </c>
      <c r="Y5" s="3">
        <v>0</v>
      </c>
      <c r="Z5" s="3">
        <v>0</v>
      </c>
      <c r="AA5" s="3">
        <v>0</v>
      </c>
      <c r="AB5" s="3">
        <v>2</v>
      </c>
      <c r="AC5" s="3">
        <v>0</v>
      </c>
      <c r="AD5" s="3">
        <v>1</v>
      </c>
      <c r="AE5" s="3">
        <v>0</v>
      </c>
      <c r="AF5" s="3">
        <f t="shared" ref="AF5:AF36" si="0">SUM(G5:AE5)</f>
        <v>17</v>
      </c>
      <c r="AG5" s="3">
        <v>20</v>
      </c>
      <c r="AH5" s="3">
        <v>20</v>
      </c>
      <c r="AI5" s="3">
        <v>20</v>
      </c>
      <c r="AJ5" s="3">
        <v>20</v>
      </c>
      <c r="AK5" s="3">
        <v>19</v>
      </c>
      <c r="AL5" s="3">
        <f t="shared" ref="AL5:AL36" si="1">SUM(AG5:AK5)</f>
        <v>99</v>
      </c>
      <c r="AM5" s="3">
        <f t="shared" ref="AM5:AM36" si="2">SUM(AL5,AF5)</f>
        <v>116</v>
      </c>
      <c r="AN5" s="3"/>
      <c r="AO5" s="3"/>
      <c r="AP5" s="3"/>
      <c r="AQ5" s="3" t="s">
        <v>334</v>
      </c>
      <c r="AR5" t="s">
        <v>339</v>
      </c>
    </row>
    <row r="6" spans="1:44" ht="60">
      <c r="A6" s="3" t="s">
        <v>400</v>
      </c>
      <c r="B6" s="3">
        <v>903</v>
      </c>
      <c r="C6" s="3" t="s">
        <v>401</v>
      </c>
      <c r="D6" s="3" t="s">
        <v>402</v>
      </c>
      <c r="E6" s="3" t="s">
        <v>403</v>
      </c>
      <c r="F6" s="8">
        <v>9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0</v>
      </c>
      <c r="R6" s="3">
        <v>0</v>
      </c>
      <c r="S6" s="3">
        <v>0</v>
      </c>
      <c r="T6" s="3">
        <v>0</v>
      </c>
      <c r="U6" s="3">
        <v>2</v>
      </c>
      <c r="V6" s="3">
        <v>4</v>
      </c>
      <c r="W6" s="3">
        <v>1</v>
      </c>
      <c r="X6" s="3">
        <v>3</v>
      </c>
      <c r="Y6" s="3">
        <v>1</v>
      </c>
      <c r="Z6" s="3">
        <v>3</v>
      </c>
      <c r="AA6" s="3">
        <v>3</v>
      </c>
      <c r="AB6" s="3">
        <v>3</v>
      </c>
      <c r="AC6" s="3">
        <v>0</v>
      </c>
      <c r="AD6" s="3">
        <v>2</v>
      </c>
      <c r="AE6" s="3">
        <v>0</v>
      </c>
      <c r="AF6" s="3">
        <f t="shared" si="0"/>
        <v>28</v>
      </c>
      <c r="AG6" s="3">
        <v>18</v>
      </c>
      <c r="AH6" s="3">
        <v>15</v>
      </c>
      <c r="AI6" s="3">
        <v>11</v>
      </c>
      <c r="AJ6" s="3">
        <v>15</v>
      </c>
      <c r="AK6" s="3">
        <v>20</v>
      </c>
      <c r="AL6" s="3">
        <f t="shared" si="1"/>
        <v>79</v>
      </c>
      <c r="AM6" s="3">
        <f t="shared" si="2"/>
        <v>107</v>
      </c>
      <c r="AN6" s="3"/>
      <c r="AO6" s="3"/>
      <c r="AP6" s="3"/>
      <c r="AQ6" s="3" t="s">
        <v>337</v>
      </c>
      <c r="AR6" t="s">
        <v>339</v>
      </c>
    </row>
    <row r="7" spans="1:44" ht="60">
      <c r="A7" s="3" t="s">
        <v>450</v>
      </c>
      <c r="B7" s="3">
        <v>9115</v>
      </c>
      <c r="C7" s="11" t="s">
        <v>449</v>
      </c>
      <c r="D7" s="3" t="s">
        <v>448</v>
      </c>
      <c r="E7" s="3">
        <v>3</v>
      </c>
      <c r="F7" s="8">
        <v>9</v>
      </c>
      <c r="G7" s="3">
        <v>1</v>
      </c>
      <c r="H7" s="3">
        <v>0</v>
      </c>
      <c r="I7" s="3">
        <v>0</v>
      </c>
      <c r="J7" s="3">
        <v>0</v>
      </c>
      <c r="K7" s="3">
        <v>1</v>
      </c>
      <c r="L7" s="3">
        <v>1</v>
      </c>
      <c r="M7" s="3">
        <v>1</v>
      </c>
      <c r="N7" s="3">
        <v>0</v>
      </c>
      <c r="O7" s="3">
        <v>1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2</v>
      </c>
      <c r="W7" s="3">
        <v>1</v>
      </c>
      <c r="X7" s="3">
        <v>1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9</v>
      </c>
      <c r="AG7" s="3">
        <v>20</v>
      </c>
      <c r="AH7" s="3">
        <v>20</v>
      </c>
      <c r="AI7" s="3">
        <v>18</v>
      </c>
      <c r="AJ7" s="3">
        <v>20</v>
      </c>
      <c r="AK7" s="3">
        <v>20</v>
      </c>
      <c r="AL7" s="3">
        <f t="shared" si="1"/>
        <v>98</v>
      </c>
      <c r="AM7" s="3">
        <f t="shared" si="2"/>
        <v>107</v>
      </c>
      <c r="AN7" s="3"/>
      <c r="AO7" s="3"/>
      <c r="AP7" s="3"/>
      <c r="AQ7" s="3" t="s">
        <v>337</v>
      </c>
      <c r="AR7" t="s">
        <v>339</v>
      </c>
    </row>
    <row r="8" spans="1:44" ht="60">
      <c r="A8" s="3" t="s">
        <v>455</v>
      </c>
      <c r="B8" s="3">
        <v>9110</v>
      </c>
      <c r="C8" s="3" t="s">
        <v>456</v>
      </c>
      <c r="D8" s="3" t="s">
        <v>448</v>
      </c>
      <c r="E8" s="3">
        <v>3</v>
      </c>
      <c r="F8" s="8">
        <v>9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3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4</v>
      </c>
      <c r="AG8" s="3">
        <v>20</v>
      </c>
      <c r="AH8" s="3">
        <v>20</v>
      </c>
      <c r="AI8" s="3">
        <v>20</v>
      </c>
      <c r="AJ8" s="3">
        <v>20</v>
      </c>
      <c r="AK8" s="3">
        <v>20</v>
      </c>
      <c r="AL8" s="3">
        <f t="shared" si="1"/>
        <v>100</v>
      </c>
      <c r="AM8" s="3">
        <f t="shared" si="2"/>
        <v>104</v>
      </c>
      <c r="AN8" s="3"/>
      <c r="AO8" s="3"/>
      <c r="AP8" s="3"/>
      <c r="AQ8" s="3" t="s">
        <v>337</v>
      </c>
      <c r="AR8" t="s">
        <v>339</v>
      </c>
    </row>
    <row r="9" spans="1:44" ht="75">
      <c r="A9" s="3" t="s">
        <v>436</v>
      </c>
      <c r="B9" s="3">
        <v>927</v>
      </c>
      <c r="C9" s="3" t="s">
        <v>437</v>
      </c>
      <c r="D9" s="3" t="s">
        <v>433</v>
      </c>
      <c r="E9" s="3">
        <v>18</v>
      </c>
      <c r="F9" s="8">
        <v>9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2</v>
      </c>
      <c r="V9" s="3">
        <v>4</v>
      </c>
      <c r="W9" s="3">
        <v>4</v>
      </c>
      <c r="X9" s="3">
        <v>4</v>
      </c>
      <c r="Y9" s="3">
        <v>4</v>
      </c>
      <c r="Z9" s="3">
        <v>3</v>
      </c>
      <c r="AA9" s="3">
        <v>3</v>
      </c>
      <c r="AB9" s="3">
        <v>3</v>
      </c>
      <c r="AC9" s="3">
        <v>0</v>
      </c>
      <c r="AD9" s="3">
        <v>1</v>
      </c>
      <c r="AE9" s="3">
        <v>0</v>
      </c>
      <c r="AF9" s="3">
        <f t="shared" si="0"/>
        <v>42</v>
      </c>
      <c r="AG9" s="3">
        <v>13</v>
      </c>
      <c r="AH9" s="3">
        <v>20</v>
      </c>
      <c r="AI9" s="3">
        <v>13</v>
      </c>
      <c r="AJ9" s="3">
        <v>5</v>
      </c>
      <c r="AK9" s="3">
        <v>9</v>
      </c>
      <c r="AL9" s="3">
        <f t="shared" si="1"/>
        <v>60</v>
      </c>
      <c r="AM9" s="3">
        <f t="shared" si="2"/>
        <v>102</v>
      </c>
      <c r="AN9" s="3"/>
      <c r="AO9" s="3"/>
      <c r="AP9" s="3"/>
      <c r="AQ9" s="3" t="s">
        <v>337</v>
      </c>
      <c r="AR9" t="s">
        <v>339</v>
      </c>
    </row>
    <row r="10" spans="1:44" ht="60">
      <c r="A10" s="3" t="s">
        <v>453</v>
      </c>
      <c r="B10" s="3">
        <v>9112</v>
      </c>
      <c r="C10" s="3" t="s">
        <v>454</v>
      </c>
      <c r="D10" s="3" t="s">
        <v>448</v>
      </c>
      <c r="E10" s="3">
        <v>3</v>
      </c>
      <c r="F10" s="8">
        <v>9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1</v>
      </c>
      <c r="M10" s="3">
        <v>1</v>
      </c>
      <c r="N10" s="3">
        <v>1</v>
      </c>
      <c r="O10" s="3">
        <v>0</v>
      </c>
      <c r="P10" s="3">
        <v>1</v>
      </c>
      <c r="Q10" s="3">
        <v>0</v>
      </c>
      <c r="R10" s="3">
        <v>1</v>
      </c>
      <c r="S10" s="3">
        <v>0</v>
      </c>
      <c r="T10" s="3">
        <v>0</v>
      </c>
      <c r="U10" s="3">
        <v>0</v>
      </c>
      <c r="V10" s="3">
        <v>0</v>
      </c>
      <c r="W10" s="3">
        <v>2</v>
      </c>
      <c r="X10" s="3">
        <v>0</v>
      </c>
      <c r="Y10" s="3">
        <v>0</v>
      </c>
      <c r="Z10" s="3">
        <v>2</v>
      </c>
      <c r="AA10" s="3">
        <v>2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12</v>
      </c>
      <c r="AG10" s="3">
        <v>18</v>
      </c>
      <c r="AH10" s="3">
        <v>18</v>
      </c>
      <c r="AI10" s="3">
        <v>18</v>
      </c>
      <c r="AJ10" s="3">
        <v>17</v>
      </c>
      <c r="AK10" s="3">
        <v>18</v>
      </c>
      <c r="AL10" s="3">
        <f t="shared" si="1"/>
        <v>89</v>
      </c>
      <c r="AM10" s="3">
        <f t="shared" si="2"/>
        <v>101</v>
      </c>
      <c r="AN10" s="3"/>
      <c r="AO10" s="3"/>
      <c r="AP10" s="3"/>
      <c r="AQ10" s="3" t="s">
        <v>337</v>
      </c>
      <c r="AR10" t="s">
        <v>339</v>
      </c>
    </row>
    <row r="11" spans="1:44" ht="60">
      <c r="A11" s="3" t="s">
        <v>457</v>
      </c>
      <c r="B11" s="3">
        <v>9113</v>
      </c>
      <c r="C11" s="3" t="s">
        <v>458</v>
      </c>
      <c r="D11" s="3" t="s">
        <v>448</v>
      </c>
      <c r="E11" s="3">
        <v>3</v>
      </c>
      <c r="F11" s="8">
        <v>9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f t="shared" si="0"/>
        <v>0</v>
      </c>
      <c r="AG11" s="3">
        <v>20</v>
      </c>
      <c r="AH11" s="3">
        <v>20</v>
      </c>
      <c r="AI11" s="3">
        <v>20</v>
      </c>
      <c r="AJ11" s="3">
        <v>20</v>
      </c>
      <c r="AK11" s="3">
        <v>20</v>
      </c>
      <c r="AL11" s="3">
        <f t="shared" si="1"/>
        <v>100</v>
      </c>
      <c r="AM11" s="3">
        <f t="shared" si="2"/>
        <v>100</v>
      </c>
      <c r="AN11" s="3"/>
      <c r="AO11" s="3"/>
      <c r="AP11" s="3"/>
      <c r="AQ11" s="3" t="s">
        <v>337</v>
      </c>
      <c r="AR11" t="s">
        <v>339</v>
      </c>
    </row>
    <row r="12" spans="1:44" ht="60">
      <c r="A12" s="3" t="s">
        <v>503</v>
      </c>
      <c r="B12" s="3">
        <v>907</v>
      </c>
      <c r="C12" s="3" t="s">
        <v>504</v>
      </c>
      <c r="D12" s="3" t="s">
        <v>505</v>
      </c>
      <c r="E12" s="3">
        <v>16</v>
      </c>
      <c r="F12" s="8">
        <v>9</v>
      </c>
      <c r="G12" s="3">
        <v>0</v>
      </c>
      <c r="H12" s="3">
        <v>0</v>
      </c>
      <c r="I12" s="3">
        <v>1</v>
      </c>
      <c r="J12" s="3">
        <v>0</v>
      </c>
      <c r="K12" s="3">
        <v>1</v>
      </c>
      <c r="L12" s="3">
        <v>1</v>
      </c>
      <c r="M12" s="3">
        <v>1</v>
      </c>
      <c r="N12" s="3">
        <v>0</v>
      </c>
      <c r="O12" s="3">
        <v>1</v>
      </c>
      <c r="P12" s="3">
        <v>1</v>
      </c>
      <c r="Q12" s="3">
        <v>1</v>
      </c>
      <c r="R12" s="3">
        <v>1</v>
      </c>
      <c r="S12" s="3">
        <v>0</v>
      </c>
      <c r="T12" s="3">
        <v>1</v>
      </c>
      <c r="U12" s="3">
        <v>0</v>
      </c>
      <c r="V12" s="3">
        <v>3</v>
      </c>
      <c r="W12" s="3">
        <v>4</v>
      </c>
      <c r="X12" s="3">
        <v>3</v>
      </c>
      <c r="Y12" s="3">
        <v>3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f t="shared" si="0"/>
        <v>22</v>
      </c>
      <c r="AG12" s="3">
        <v>19</v>
      </c>
      <c r="AH12" s="3">
        <v>17</v>
      </c>
      <c r="AI12" s="3">
        <v>13</v>
      </c>
      <c r="AJ12" s="3">
        <v>1</v>
      </c>
      <c r="AK12" s="3">
        <v>20</v>
      </c>
      <c r="AL12" s="3">
        <f t="shared" si="1"/>
        <v>70</v>
      </c>
      <c r="AM12" s="3">
        <f t="shared" si="2"/>
        <v>92</v>
      </c>
      <c r="AN12" s="3"/>
      <c r="AO12" s="3"/>
      <c r="AP12" s="3"/>
      <c r="AQ12" s="3" t="s">
        <v>337</v>
      </c>
      <c r="AR12" t="s">
        <v>339</v>
      </c>
    </row>
    <row r="13" spans="1:44" ht="90">
      <c r="A13" s="3" t="s">
        <v>487</v>
      </c>
      <c r="B13" s="3">
        <v>957</v>
      </c>
      <c r="C13" s="3" t="s">
        <v>488</v>
      </c>
      <c r="D13" s="3" t="s">
        <v>484</v>
      </c>
      <c r="E13" s="3">
        <v>23</v>
      </c>
      <c r="F13" s="8">
        <v>9</v>
      </c>
      <c r="G13" s="3">
        <v>1</v>
      </c>
      <c r="H13" s="3">
        <v>1</v>
      </c>
      <c r="I13" s="3">
        <v>0</v>
      </c>
      <c r="J13" s="3">
        <v>0</v>
      </c>
      <c r="K13" s="3">
        <v>0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4</v>
      </c>
      <c r="W13" s="3">
        <v>0</v>
      </c>
      <c r="X13" s="3">
        <v>0</v>
      </c>
      <c r="Y13" s="3">
        <v>0</v>
      </c>
      <c r="Z13" s="3">
        <v>1</v>
      </c>
      <c r="AA13" s="3">
        <v>1</v>
      </c>
      <c r="AB13" s="3">
        <v>3</v>
      </c>
      <c r="AC13" s="3">
        <v>0</v>
      </c>
      <c r="AD13" s="3">
        <v>0</v>
      </c>
      <c r="AE13" s="3">
        <v>0</v>
      </c>
      <c r="AF13" s="3">
        <f t="shared" si="0"/>
        <v>17</v>
      </c>
      <c r="AG13" s="3">
        <v>16</v>
      </c>
      <c r="AH13" s="3">
        <v>18</v>
      </c>
      <c r="AI13" s="3">
        <v>13</v>
      </c>
      <c r="AJ13" s="3">
        <v>7</v>
      </c>
      <c r="AK13" s="3">
        <v>20</v>
      </c>
      <c r="AL13" s="3">
        <f t="shared" si="1"/>
        <v>74</v>
      </c>
      <c r="AM13" s="3">
        <f t="shared" si="2"/>
        <v>91</v>
      </c>
      <c r="AN13" s="3"/>
      <c r="AO13" s="3"/>
      <c r="AP13" s="3"/>
      <c r="AQ13" s="3" t="s">
        <v>337</v>
      </c>
      <c r="AR13" t="s">
        <v>339</v>
      </c>
    </row>
    <row r="14" spans="1:44" ht="75">
      <c r="A14" s="3" t="s">
        <v>390</v>
      </c>
      <c r="B14" s="3">
        <v>9107</v>
      </c>
      <c r="C14" s="4" t="s">
        <v>391</v>
      </c>
      <c r="D14" s="3" t="s">
        <v>388</v>
      </c>
      <c r="E14" s="3" t="s">
        <v>389</v>
      </c>
      <c r="F14" s="8">
        <v>9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1</v>
      </c>
      <c r="M14" s="3">
        <v>1</v>
      </c>
      <c r="N14" s="3">
        <v>1</v>
      </c>
      <c r="O14" s="3">
        <v>0</v>
      </c>
      <c r="P14" s="3">
        <v>1</v>
      </c>
      <c r="Q14" s="3">
        <v>0</v>
      </c>
      <c r="R14" s="3">
        <v>1</v>
      </c>
      <c r="S14" s="3">
        <v>1</v>
      </c>
      <c r="T14" s="3">
        <v>0</v>
      </c>
      <c r="U14" s="3">
        <v>0</v>
      </c>
      <c r="V14" s="3">
        <v>4</v>
      </c>
      <c r="W14" s="3">
        <v>4</v>
      </c>
      <c r="X14" s="3">
        <v>4</v>
      </c>
      <c r="Y14" s="3">
        <v>4</v>
      </c>
      <c r="Z14" s="3">
        <v>2</v>
      </c>
      <c r="AA14" s="3">
        <v>3</v>
      </c>
      <c r="AB14" s="3">
        <v>3</v>
      </c>
      <c r="AC14" s="3">
        <v>0</v>
      </c>
      <c r="AD14" s="3">
        <v>1</v>
      </c>
      <c r="AE14" s="3">
        <v>0</v>
      </c>
      <c r="AF14" s="3">
        <f t="shared" si="0"/>
        <v>33</v>
      </c>
      <c r="AG14" s="3">
        <v>11</v>
      </c>
      <c r="AH14" s="3">
        <v>7</v>
      </c>
      <c r="AI14" s="3">
        <v>11</v>
      </c>
      <c r="AJ14" s="3">
        <v>9</v>
      </c>
      <c r="AK14" s="3">
        <v>14</v>
      </c>
      <c r="AL14" s="3">
        <f t="shared" si="1"/>
        <v>52</v>
      </c>
      <c r="AM14" s="3">
        <f t="shared" si="2"/>
        <v>85</v>
      </c>
      <c r="AN14" s="3"/>
      <c r="AO14" s="3"/>
      <c r="AP14" s="3"/>
      <c r="AQ14" s="3" t="s">
        <v>337</v>
      </c>
      <c r="AR14" t="s">
        <v>339</v>
      </c>
    </row>
    <row r="15" spans="1:44" ht="75">
      <c r="A15" s="3" t="s">
        <v>415</v>
      </c>
      <c r="B15" s="3">
        <v>951</v>
      </c>
      <c r="C15" s="3" t="s">
        <v>416</v>
      </c>
      <c r="D15" s="3" t="s">
        <v>417</v>
      </c>
      <c r="E15" s="3">
        <v>33</v>
      </c>
      <c r="F15" s="8">
        <v>9</v>
      </c>
      <c r="G15" s="3">
        <v>1</v>
      </c>
      <c r="H15" s="3">
        <v>0</v>
      </c>
      <c r="I15" s="3">
        <v>1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2</v>
      </c>
      <c r="V15" s="3">
        <v>2</v>
      </c>
      <c r="W15" s="3">
        <v>4</v>
      </c>
      <c r="X15" s="3">
        <v>4</v>
      </c>
      <c r="Y15" s="3">
        <v>3</v>
      </c>
      <c r="Z15" s="3">
        <v>2</v>
      </c>
      <c r="AA15" s="3">
        <v>3</v>
      </c>
      <c r="AB15" s="3">
        <v>3</v>
      </c>
      <c r="AC15" s="3">
        <v>1</v>
      </c>
      <c r="AD15" s="3">
        <v>0</v>
      </c>
      <c r="AE15" s="3">
        <v>0</v>
      </c>
      <c r="AF15" s="3">
        <f t="shared" si="0"/>
        <v>30</v>
      </c>
      <c r="AG15" s="3">
        <v>16</v>
      </c>
      <c r="AH15" s="3">
        <v>17</v>
      </c>
      <c r="AI15" s="3">
        <v>7</v>
      </c>
      <c r="AJ15" s="3">
        <v>3</v>
      </c>
      <c r="AK15" s="3">
        <v>12</v>
      </c>
      <c r="AL15" s="3">
        <f t="shared" si="1"/>
        <v>55</v>
      </c>
      <c r="AM15" s="3">
        <f t="shared" si="2"/>
        <v>85</v>
      </c>
      <c r="AN15" s="3"/>
      <c r="AO15" s="3"/>
      <c r="AP15" s="3"/>
      <c r="AQ15" s="3" t="s">
        <v>337</v>
      </c>
      <c r="AR15" t="s">
        <v>339</v>
      </c>
    </row>
    <row r="16" spans="1:44" ht="60">
      <c r="A16" s="3" t="s">
        <v>501</v>
      </c>
      <c r="B16" s="3">
        <v>905</v>
      </c>
      <c r="C16" s="3" t="s">
        <v>502</v>
      </c>
      <c r="D16" s="3" t="s">
        <v>500</v>
      </c>
      <c r="E16" s="3">
        <v>16</v>
      </c>
      <c r="F16" s="8">
        <v>9</v>
      </c>
      <c r="G16" s="3">
        <v>1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1</v>
      </c>
      <c r="P16" s="3">
        <v>1</v>
      </c>
      <c r="Q16" s="3">
        <v>0</v>
      </c>
      <c r="R16" s="3">
        <v>0</v>
      </c>
      <c r="S16" s="3">
        <v>1</v>
      </c>
      <c r="T16" s="3">
        <v>1</v>
      </c>
      <c r="U16" s="3">
        <v>0</v>
      </c>
      <c r="V16" s="3">
        <v>4</v>
      </c>
      <c r="W16" s="3">
        <v>2</v>
      </c>
      <c r="X16" s="3">
        <v>2</v>
      </c>
      <c r="Y16" s="3">
        <v>0</v>
      </c>
      <c r="Z16" s="3">
        <v>0</v>
      </c>
      <c r="AA16" s="3">
        <v>0</v>
      </c>
      <c r="AB16" s="3">
        <v>3</v>
      </c>
      <c r="AC16" s="3">
        <v>0</v>
      </c>
      <c r="AD16" s="3">
        <v>2</v>
      </c>
      <c r="AE16" s="3">
        <v>0</v>
      </c>
      <c r="AF16" s="3">
        <f t="shared" si="0"/>
        <v>21</v>
      </c>
      <c r="AG16" s="3">
        <v>13</v>
      </c>
      <c r="AH16" s="3">
        <v>0</v>
      </c>
      <c r="AI16" s="3">
        <v>11</v>
      </c>
      <c r="AJ16" s="3">
        <v>20</v>
      </c>
      <c r="AK16" s="3">
        <v>20</v>
      </c>
      <c r="AL16" s="3">
        <f t="shared" si="1"/>
        <v>64</v>
      </c>
      <c r="AM16" s="3">
        <f t="shared" si="2"/>
        <v>85</v>
      </c>
      <c r="AN16" s="3"/>
      <c r="AO16" s="3"/>
      <c r="AP16" s="3"/>
      <c r="AQ16" s="3" t="s">
        <v>337</v>
      </c>
      <c r="AR16" t="s">
        <v>339</v>
      </c>
    </row>
    <row r="17" spans="1:43" ht="60">
      <c r="A17" s="3" t="s">
        <v>472</v>
      </c>
      <c r="B17" s="3">
        <v>986</v>
      </c>
      <c r="C17" s="3" t="s">
        <v>473</v>
      </c>
      <c r="D17" s="3" t="s">
        <v>474</v>
      </c>
      <c r="E17" s="3">
        <v>15</v>
      </c>
      <c r="F17" s="8">
        <v>9</v>
      </c>
      <c r="G17" s="3">
        <v>1</v>
      </c>
      <c r="H17" s="3">
        <v>1</v>
      </c>
      <c r="I17" s="3">
        <v>1</v>
      </c>
      <c r="J17" s="3">
        <v>0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0</v>
      </c>
      <c r="S17" s="3">
        <v>1</v>
      </c>
      <c r="T17" s="3">
        <v>0</v>
      </c>
      <c r="U17" s="3">
        <v>0</v>
      </c>
      <c r="V17" s="3">
        <v>4</v>
      </c>
      <c r="W17" s="3">
        <v>4</v>
      </c>
      <c r="X17" s="3">
        <v>4</v>
      </c>
      <c r="Y17" s="3">
        <v>4</v>
      </c>
      <c r="Z17" s="3">
        <v>3</v>
      </c>
      <c r="AA17" s="3">
        <v>3</v>
      </c>
      <c r="AB17" s="3">
        <v>3</v>
      </c>
      <c r="AC17" s="3">
        <v>3</v>
      </c>
      <c r="AD17" s="3">
        <v>3</v>
      </c>
      <c r="AE17" s="3">
        <v>2</v>
      </c>
      <c r="AF17" s="3">
        <f t="shared" si="0"/>
        <v>44</v>
      </c>
      <c r="AG17" s="3">
        <v>6</v>
      </c>
      <c r="AH17" s="3">
        <v>0</v>
      </c>
      <c r="AI17" s="3">
        <v>9</v>
      </c>
      <c r="AJ17" s="3">
        <v>17</v>
      </c>
      <c r="AK17" s="3">
        <v>8</v>
      </c>
      <c r="AL17" s="3">
        <f t="shared" si="1"/>
        <v>40</v>
      </c>
      <c r="AM17" s="3">
        <f t="shared" si="2"/>
        <v>84</v>
      </c>
      <c r="AN17" s="3"/>
      <c r="AO17" s="3"/>
      <c r="AP17" s="3"/>
      <c r="AQ17" s="3" t="s">
        <v>337</v>
      </c>
    </row>
    <row r="18" spans="1:43" ht="60">
      <c r="A18" s="3" t="s">
        <v>386</v>
      </c>
      <c r="B18" s="3">
        <v>970</v>
      </c>
      <c r="C18" s="12" t="s">
        <v>393</v>
      </c>
      <c r="D18" s="3" t="s">
        <v>392</v>
      </c>
      <c r="E18" s="3">
        <v>4</v>
      </c>
      <c r="F18" s="8">
        <v>9</v>
      </c>
      <c r="G18" s="3">
        <v>1</v>
      </c>
      <c r="H18" s="3">
        <v>0</v>
      </c>
      <c r="I18" s="3">
        <v>1</v>
      </c>
      <c r="J18" s="3">
        <v>0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0</v>
      </c>
      <c r="S18" s="3">
        <v>1</v>
      </c>
      <c r="T18" s="3">
        <v>0</v>
      </c>
      <c r="U18" s="3">
        <v>0</v>
      </c>
      <c r="V18" s="3">
        <v>4</v>
      </c>
      <c r="W18" s="3">
        <v>4</v>
      </c>
      <c r="X18" s="3">
        <v>4</v>
      </c>
      <c r="Y18" s="3">
        <v>2</v>
      </c>
      <c r="Z18" s="3">
        <v>2</v>
      </c>
      <c r="AA18" s="3">
        <v>3</v>
      </c>
      <c r="AB18" s="3">
        <v>3</v>
      </c>
      <c r="AC18" s="3">
        <v>3</v>
      </c>
      <c r="AD18" s="3">
        <v>3</v>
      </c>
      <c r="AE18" s="3">
        <v>1</v>
      </c>
      <c r="AF18" s="3">
        <f t="shared" si="0"/>
        <v>38</v>
      </c>
      <c r="AG18" s="3">
        <v>11</v>
      </c>
      <c r="AH18" s="3">
        <v>0</v>
      </c>
      <c r="AI18" s="3">
        <v>12</v>
      </c>
      <c r="AJ18" s="3">
        <v>0</v>
      </c>
      <c r="AK18" s="3">
        <v>20</v>
      </c>
      <c r="AL18" s="3">
        <f t="shared" si="1"/>
        <v>43</v>
      </c>
      <c r="AM18" s="3">
        <f t="shared" si="2"/>
        <v>81</v>
      </c>
      <c r="AN18" s="3"/>
      <c r="AO18" s="3"/>
      <c r="AP18" s="3"/>
      <c r="AQ18" s="3" t="s">
        <v>337</v>
      </c>
    </row>
    <row r="19" spans="1:43" ht="75">
      <c r="A19" s="3" t="s">
        <v>481</v>
      </c>
      <c r="B19" s="3">
        <v>953</v>
      </c>
      <c r="C19" s="3" t="s">
        <v>480</v>
      </c>
      <c r="D19" s="3" t="s">
        <v>479</v>
      </c>
      <c r="E19" s="3">
        <v>21</v>
      </c>
      <c r="F19" s="8">
        <v>9</v>
      </c>
      <c r="G19" s="3">
        <v>0</v>
      </c>
      <c r="H19" s="3">
        <v>1</v>
      </c>
      <c r="I19" s="3">
        <v>1</v>
      </c>
      <c r="J19" s="3">
        <v>0</v>
      </c>
      <c r="K19" s="3">
        <v>0</v>
      </c>
      <c r="L19" s="3">
        <v>1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4</v>
      </c>
      <c r="W19" s="3">
        <v>4</v>
      </c>
      <c r="X19" s="3">
        <v>4</v>
      </c>
      <c r="Y19" s="3">
        <v>4</v>
      </c>
      <c r="Z19" s="3">
        <v>0</v>
      </c>
      <c r="AA19" s="3">
        <v>3</v>
      </c>
      <c r="AB19" s="3">
        <v>3</v>
      </c>
      <c r="AC19" s="3">
        <v>1</v>
      </c>
      <c r="AD19" s="3">
        <v>0</v>
      </c>
      <c r="AE19" s="3">
        <v>0</v>
      </c>
      <c r="AF19" s="3">
        <f t="shared" si="0"/>
        <v>28</v>
      </c>
      <c r="AG19" s="3">
        <v>11</v>
      </c>
      <c r="AH19" s="3">
        <v>0</v>
      </c>
      <c r="AI19" s="3">
        <v>13</v>
      </c>
      <c r="AJ19" s="3">
        <v>15</v>
      </c>
      <c r="AK19" s="3">
        <v>14</v>
      </c>
      <c r="AL19" s="3">
        <f t="shared" si="1"/>
        <v>53</v>
      </c>
      <c r="AM19" s="3">
        <f t="shared" si="2"/>
        <v>81</v>
      </c>
      <c r="AN19" s="3"/>
      <c r="AO19" s="3"/>
      <c r="AP19" s="3"/>
      <c r="AQ19" s="3" t="s">
        <v>337</v>
      </c>
    </row>
    <row r="20" spans="1:43" ht="45">
      <c r="A20" s="3" t="s">
        <v>521</v>
      </c>
      <c r="B20" s="3">
        <v>936</v>
      </c>
      <c r="C20" s="3" t="s">
        <v>522</v>
      </c>
      <c r="D20" s="3" t="s">
        <v>523</v>
      </c>
      <c r="E20" s="3">
        <v>19</v>
      </c>
      <c r="F20" s="8">
        <v>9</v>
      </c>
      <c r="G20" s="3">
        <v>1</v>
      </c>
      <c r="H20" s="3">
        <v>0</v>
      </c>
      <c r="I20" s="3">
        <v>0</v>
      </c>
      <c r="J20" s="3">
        <v>1</v>
      </c>
      <c r="K20" s="3">
        <v>0</v>
      </c>
      <c r="L20" s="3">
        <v>1</v>
      </c>
      <c r="M20" s="3">
        <v>1</v>
      </c>
      <c r="N20" s="3">
        <v>1</v>
      </c>
      <c r="O20" s="3">
        <v>1</v>
      </c>
      <c r="P20" s="3">
        <v>0</v>
      </c>
      <c r="Q20" s="3">
        <v>0</v>
      </c>
      <c r="R20" s="3">
        <v>1</v>
      </c>
      <c r="S20" s="3">
        <v>0</v>
      </c>
      <c r="T20" s="3">
        <v>0</v>
      </c>
      <c r="U20" s="3">
        <v>0</v>
      </c>
      <c r="V20" s="3">
        <v>4</v>
      </c>
      <c r="W20" s="3">
        <v>0</v>
      </c>
      <c r="X20" s="3">
        <v>1</v>
      </c>
      <c r="Y20" s="3">
        <v>4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f t="shared" si="0"/>
        <v>16</v>
      </c>
      <c r="AG20" s="3">
        <v>10</v>
      </c>
      <c r="AH20" s="3">
        <v>20</v>
      </c>
      <c r="AI20" s="3">
        <v>15</v>
      </c>
      <c r="AJ20" s="3">
        <v>13</v>
      </c>
      <c r="AK20" s="3">
        <v>7</v>
      </c>
      <c r="AL20" s="3">
        <f t="shared" si="1"/>
        <v>65</v>
      </c>
      <c r="AM20" s="3">
        <f t="shared" si="2"/>
        <v>81</v>
      </c>
      <c r="AN20" s="3"/>
      <c r="AO20" s="3"/>
      <c r="AP20" s="3"/>
      <c r="AQ20" s="3" t="s">
        <v>337</v>
      </c>
    </row>
    <row r="21" spans="1:43" ht="60">
      <c r="A21" s="3" t="s">
        <v>506</v>
      </c>
      <c r="B21" s="3">
        <v>919</v>
      </c>
      <c r="C21" s="3" t="s">
        <v>507</v>
      </c>
      <c r="D21" s="3" t="s">
        <v>508</v>
      </c>
      <c r="E21" s="3">
        <v>1</v>
      </c>
      <c r="F21" s="8">
        <v>9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0</v>
      </c>
      <c r="R21" s="3">
        <v>1</v>
      </c>
      <c r="S21" s="3">
        <v>1</v>
      </c>
      <c r="T21" s="3">
        <v>1</v>
      </c>
      <c r="U21" s="3">
        <v>0</v>
      </c>
      <c r="V21" s="3">
        <v>4</v>
      </c>
      <c r="W21" s="3">
        <v>4</v>
      </c>
      <c r="X21" s="3">
        <v>3</v>
      </c>
      <c r="Y21" s="3">
        <v>2</v>
      </c>
      <c r="Z21" s="3">
        <v>2</v>
      </c>
      <c r="AA21" s="3">
        <v>2</v>
      </c>
      <c r="AB21" s="3">
        <v>3</v>
      </c>
      <c r="AC21" s="3">
        <v>0</v>
      </c>
      <c r="AD21" s="3">
        <v>0</v>
      </c>
      <c r="AE21" s="3">
        <v>0</v>
      </c>
      <c r="AF21" s="3">
        <f t="shared" si="0"/>
        <v>28</v>
      </c>
      <c r="AG21" s="3">
        <v>3</v>
      </c>
      <c r="AH21" s="3">
        <v>9</v>
      </c>
      <c r="AI21" s="3">
        <v>12</v>
      </c>
      <c r="AJ21" s="3">
        <v>8</v>
      </c>
      <c r="AK21" s="3">
        <v>20</v>
      </c>
      <c r="AL21" s="3">
        <f t="shared" si="1"/>
        <v>52</v>
      </c>
      <c r="AM21" s="3">
        <f t="shared" si="2"/>
        <v>80</v>
      </c>
      <c r="AN21" s="3"/>
      <c r="AO21" s="3"/>
      <c r="AP21" s="3"/>
      <c r="AQ21" s="3" t="s">
        <v>337</v>
      </c>
    </row>
    <row r="22" spans="1:43" ht="60">
      <c r="A22" s="3" t="s">
        <v>410</v>
      </c>
      <c r="B22" s="3">
        <v>941</v>
      </c>
      <c r="C22" s="3" t="s">
        <v>411</v>
      </c>
      <c r="D22" s="3" t="s">
        <v>412</v>
      </c>
      <c r="E22" s="3">
        <v>9</v>
      </c>
      <c r="F22" s="8">
        <v>9</v>
      </c>
      <c r="G22" s="3">
        <v>1</v>
      </c>
      <c r="H22" s="3">
        <v>1</v>
      </c>
      <c r="I22" s="3">
        <v>1</v>
      </c>
      <c r="J22" s="3">
        <v>0</v>
      </c>
      <c r="K22" s="3">
        <v>0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4</v>
      </c>
      <c r="W22" s="3">
        <v>4</v>
      </c>
      <c r="X22" s="3">
        <v>4</v>
      </c>
      <c r="Y22" s="3">
        <v>4</v>
      </c>
      <c r="Z22" s="3">
        <v>2</v>
      </c>
      <c r="AA22" s="3">
        <v>3</v>
      </c>
      <c r="AB22" s="3">
        <v>3</v>
      </c>
      <c r="AC22" s="3">
        <v>1</v>
      </c>
      <c r="AD22" s="3">
        <v>1</v>
      </c>
      <c r="AE22" s="3">
        <v>3</v>
      </c>
      <c r="AF22" s="3">
        <f t="shared" si="0"/>
        <v>42</v>
      </c>
      <c r="AG22" s="3">
        <v>2</v>
      </c>
      <c r="AH22" s="3">
        <v>0</v>
      </c>
      <c r="AI22" s="3">
        <v>11</v>
      </c>
      <c r="AJ22" s="3">
        <v>0</v>
      </c>
      <c r="AK22" s="3">
        <v>19</v>
      </c>
      <c r="AL22" s="3">
        <f t="shared" si="1"/>
        <v>32</v>
      </c>
      <c r="AM22" s="3">
        <f t="shared" si="2"/>
        <v>74</v>
      </c>
      <c r="AN22" s="3"/>
      <c r="AO22" s="3"/>
      <c r="AP22" s="3"/>
      <c r="AQ22" s="3" t="s">
        <v>338</v>
      </c>
    </row>
    <row r="23" spans="1:43" ht="60">
      <c r="A23" s="3" t="s">
        <v>396</v>
      </c>
      <c r="B23" s="3">
        <v>975</v>
      </c>
      <c r="C23" s="3" t="s">
        <v>397</v>
      </c>
      <c r="D23" s="3" t="s">
        <v>392</v>
      </c>
      <c r="E23" s="3">
        <v>4</v>
      </c>
      <c r="F23" s="8">
        <v>9</v>
      </c>
      <c r="G23" s="3">
        <v>1</v>
      </c>
      <c r="H23" s="3">
        <v>0</v>
      </c>
      <c r="I23" s="3">
        <v>1</v>
      </c>
      <c r="J23" s="3">
        <v>0</v>
      </c>
      <c r="K23" s="3">
        <v>0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  <c r="U23" s="3">
        <v>1</v>
      </c>
      <c r="V23" s="3">
        <v>4</v>
      </c>
      <c r="W23" s="3">
        <v>4</v>
      </c>
      <c r="X23" s="3">
        <v>4</v>
      </c>
      <c r="Y23" s="3">
        <v>2</v>
      </c>
      <c r="Z23" s="3">
        <v>0</v>
      </c>
      <c r="AA23" s="3">
        <v>3</v>
      </c>
      <c r="AB23" s="3">
        <v>3</v>
      </c>
      <c r="AC23" s="3">
        <v>0</v>
      </c>
      <c r="AD23" s="3">
        <v>1</v>
      </c>
      <c r="AE23" s="3">
        <v>1</v>
      </c>
      <c r="AF23" s="3">
        <f t="shared" si="0"/>
        <v>30</v>
      </c>
      <c r="AG23" s="3">
        <v>13</v>
      </c>
      <c r="AH23" s="3">
        <v>4</v>
      </c>
      <c r="AI23" s="3">
        <v>6</v>
      </c>
      <c r="AJ23" s="3">
        <v>5</v>
      </c>
      <c r="AK23" s="3">
        <v>14</v>
      </c>
      <c r="AL23" s="3">
        <f t="shared" si="1"/>
        <v>42</v>
      </c>
      <c r="AM23" s="3">
        <f t="shared" si="2"/>
        <v>72</v>
      </c>
      <c r="AN23" s="3"/>
      <c r="AO23" s="3"/>
      <c r="AP23" s="3"/>
      <c r="AQ23" s="3" t="s">
        <v>338</v>
      </c>
    </row>
    <row r="24" spans="1:43" ht="90">
      <c r="A24" s="3" t="s">
        <v>482</v>
      </c>
      <c r="B24" s="3">
        <v>958</v>
      </c>
      <c r="C24" s="3" t="s">
        <v>483</v>
      </c>
      <c r="D24" s="3" t="s">
        <v>484</v>
      </c>
      <c r="E24" s="3">
        <v>23</v>
      </c>
      <c r="F24" s="8">
        <v>9</v>
      </c>
      <c r="G24" s="3">
        <v>1</v>
      </c>
      <c r="H24" s="3">
        <v>1</v>
      </c>
      <c r="I24" s="3">
        <v>0</v>
      </c>
      <c r="J24" s="3">
        <v>0</v>
      </c>
      <c r="K24" s="3">
        <v>0</v>
      </c>
      <c r="L24" s="3">
        <v>1</v>
      </c>
      <c r="M24" s="3">
        <v>1</v>
      </c>
      <c r="N24" s="3">
        <v>0</v>
      </c>
      <c r="O24" s="3">
        <v>1</v>
      </c>
      <c r="P24" s="3">
        <v>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4</v>
      </c>
      <c r="W24" s="3">
        <v>0</v>
      </c>
      <c r="X24" s="3">
        <v>0</v>
      </c>
      <c r="Y24" s="3">
        <v>0</v>
      </c>
      <c r="Z24" s="3">
        <v>2</v>
      </c>
      <c r="AA24" s="3">
        <v>1</v>
      </c>
      <c r="AB24" s="3">
        <v>3</v>
      </c>
      <c r="AC24" s="3">
        <v>0</v>
      </c>
      <c r="AD24" s="3">
        <v>1</v>
      </c>
      <c r="AE24" s="3">
        <v>0</v>
      </c>
      <c r="AF24" s="3">
        <f t="shared" si="0"/>
        <v>17</v>
      </c>
      <c r="AG24" s="3">
        <v>16</v>
      </c>
      <c r="AH24" s="3">
        <v>18</v>
      </c>
      <c r="AI24" s="3">
        <v>1</v>
      </c>
      <c r="AJ24" s="3">
        <v>0</v>
      </c>
      <c r="AK24" s="3">
        <v>20</v>
      </c>
      <c r="AL24" s="3">
        <f t="shared" si="1"/>
        <v>55</v>
      </c>
      <c r="AM24" s="3">
        <f t="shared" si="2"/>
        <v>72</v>
      </c>
      <c r="AN24" s="3"/>
      <c r="AO24" s="3"/>
      <c r="AP24" s="3"/>
      <c r="AQ24" s="3" t="s">
        <v>338</v>
      </c>
    </row>
    <row r="25" spans="1:43" ht="75">
      <c r="A25" s="3" t="s">
        <v>438</v>
      </c>
      <c r="B25" s="3">
        <v>928</v>
      </c>
      <c r="C25" s="3" t="s">
        <v>439</v>
      </c>
      <c r="D25" s="3" t="s">
        <v>433</v>
      </c>
      <c r="E25" s="3">
        <v>18</v>
      </c>
      <c r="F25" s="8">
        <v>9</v>
      </c>
      <c r="G25" s="3">
        <v>0</v>
      </c>
      <c r="H25" s="3">
        <v>0</v>
      </c>
      <c r="I25" s="3">
        <v>1</v>
      </c>
      <c r="J25" s="3">
        <v>0</v>
      </c>
      <c r="K25" s="3">
        <v>0</v>
      </c>
      <c r="L25" s="3">
        <v>1</v>
      </c>
      <c r="M25" s="3">
        <v>1</v>
      </c>
      <c r="N25" s="3">
        <v>0</v>
      </c>
      <c r="O25" s="3">
        <v>1</v>
      </c>
      <c r="P25" s="3">
        <v>1</v>
      </c>
      <c r="Q25" s="3">
        <v>1</v>
      </c>
      <c r="R25" s="3">
        <v>0</v>
      </c>
      <c r="S25" s="3">
        <v>0</v>
      </c>
      <c r="T25" s="3">
        <v>1</v>
      </c>
      <c r="U25" s="3">
        <v>0</v>
      </c>
      <c r="V25" s="3">
        <v>2</v>
      </c>
      <c r="W25" s="3">
        <v>4</v>
      </c>
      <c r="X25" s="3">
        <v>4</v>
      </c>
      <c r="Y25" s="3">
        <v>4</v>
      </c>
      <c r="Z25" s="3">
        <v>0</v>
      </c>
      <c r="AA25" s="3">
        <v>3</v>
      </c>
      <c r="AB25" s="3">
        <v>2</v>
      </c>
      <c r="AC25" s="3">
        <v>0</v>
      </c>
      <c r="AD25" s="3">
        <v>0</v>
      </c>
      <c r="AE25" s="3">
        <v>0</v>
      </c>
      <c r="AF25" s="3">
        <f t="shared" si="0"/>
        <v>26</v>
      </c>
      <c r="AG25" s="3">
        <v>11</v>
      </c>
      <c r="AH25" s="3">
        <v>8</v>
      </c>
      <c r="AI25" s="3">
        <v>13</v>
      </c>
      <c r="AJ25" s="3">
        <v>3</v>
      </c>
      <c r="AK25" s="3">
        <v>9</v>
      </c>
      <c r="AL25" s="3">
        <f t="shared" si="1"/>
        <v>44</v>
      </c>
      <c r="AM25" s="3">
        <f t="shared" si="2"/>
        <v>70</v>
      </c>
      <c r="AN25" s="3"/>
      <c r="AO25" s="3"/>
      <c r="AP25" s="3"/>
      <c r="AQ25" s="3" t="s">
        <v>338</v>
      </c>
    </row>
    <row r="26" spans="1:43" ht="60">
      <c r="A26" s="3" t="s">
        <v>466</v>
      </c>
      <c r="B26" s="3">
        <v>9105</v>
      </c>
      <c r="C26" s="10" t="s">
        <v>469</v>
      </c>
      <c r="D26" s="3" t="s">
        <v>467</v>
      </c>
      <c r="E26" s="3" t="s">
        <v>468</v>
      </c>
      <c r="F26" s="8">
        <v>9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0</v>
      </c>
      <c r="R26" s="3">
        <v>0</v>
      </c>
      <c r="S26" s="3">
        <v>1</v>
      </c>
      <c r="T26" s="3">
        <v>0</v>
      </c>
      <c r="U26" s="3">
        <v>0</v>
      </c>
      <c r="V26" s="3">
        <v>0</v>
      </c>
      <c r="W26" s="3">
        <v>2</v>
      </c>
      <c r="X26" s="3">
        <v>4</v>
      </c>
      <c r="Y26" s="3">
        <v>0</v>
      </c>
      <c r="Z26" s="3">
        <v>2</v>
      </c>
      <c r="AA26" s="3">
        <v>2</v>
      </c>
      <c r="AB26" s="3">
        <v>3</v>
      </c>
      <c r="AC26" s="3">
        <v>1</v>
      </c>
      <c r="AD26" s="3">
        <v>0</v>
      </c>
      <c r="AE26" s="3">
        <v>0</v>
      </c>
      <c r="AF26" s="3">
        <f t="shared" si="0"/>
        <v>21</v>
      </c>
      <c r="AG26" s="3">
        <v>9</v>
      </c>
      <c r="AH26" s="3">
        <v>8</v>
      </c>
      <c r="AI26" s="3">
        <v>8</v>
      </c>
      <c r="AJ26" s="3">
        <v>10</v>
      </c>
      <c r="AK26" s="3">
        <v>14</v>
      </c>
      <c r="AL26" s="3">
        <f t="shared" si="1"/>
        <v>49</v>
      </c>
      <c r="AM26" s="3">
        <f t="shared" si="2"/>
        <v>70</v>
      </c>
      <c r="AN26" s="3"/>
      <c r="AO26" s="3"/>
      <c r="AP26" s="3"/>
      <c r="AQ26" s="3" t="s">
        <v>338</v>
      </c>
    </row>
    <row r="27" spans="1:43" ht="60">
      <c r="A27" s="3" t="s">
        <v>530</v>
      </c>
      <c r="B27" s="3">
        <v>990</v>
      </c>
      <c r="C27" s="3" t="s">
        <v>534</v>
      </c>
      <c r="D27" s="3" t="s">
        <v>532</v>
      </c>
      <c r="E27" s="3" t="s">
        <v>533</v>
      </c>
      <c r="F27" s="8">
        <v>9</v>
      </c>
      <c r="G27" s="3">
        <v>0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0</v>
      </c>
      <c r="O27" s="3">
        <v>1</v>
      </c>
      <c r="P27" s="3">
        <v>0</v>
      </c>
      <c r="Q27" s="3">
        <v>1</v>
      </c>
      <c r="R27" s="3">
        <v>1</v>
      </c>
      <c r="S27" s="3">
        <v>1</v>
      </c>
      <c r="T27" s="3">
        <v>0</v>
      </c>
      <c r="U27" s="3">
        <v>0</v>
      </c>
      <c r="V27" s="3">
        <v>4</v>
      </c>
      <c r="W27" s="3">
        <v>4</v>
      </c>
      <c r="X27" s="3">
        <v>4</v>
      </c>
      <c r="Y27" s="3">
        <v>1</v>
      </c>
      <c r="Z27" s="3">
        <v>0</v>
      </c>
      <c r="AA27" s="3">
        <v>1</v>
      </c>
      <c r="AB27" s="3">
        <v>3</v>
      </c>
      <c r="AC27" s="3">
        <v>0</v>
      </c>
      <c r="AD27" s="3">
        <v>3</v>
      </c>
      <c r="AE27" s="3">
        <v>0</v>
      </c>
      <c r="AF27" s="3">
        <f t="shared" si="0"/>
        <v>30</v>
      </c>
      <c r="AG27" s="3">
        <v>11</v>
      </c>
      <c r="AH27" s="3">
        <v>8</v>
      </c>
      <c r="AI27" s="3">
        <v>1</v>
      </c>
      <c r="AJ27" s="3">
        <v>0</v>
      </c>
      <c r="AK27" s="3">
        <v>20</v>
      </c>
      <c r="AL27" s="3">
        <f t="shared" si="1"/>
        <v>40</v>
      </c>
      <c r="AM27" s="3">
        <f t="shared" si="2"/>
        <v>70</v>
      </c>
      <c r="AN27" s="5"/>
      <c r="AO27" s="5"/>
      <c r="AP27" s="5"/>
      <c r="AQ27" s="3" t="s">
        <v>338</v>
      </c>
    </row>
    <row r="28" spans="1:43" ht="90">
      <c r="A28" s="3" t="s">
        <v>485</v>
      </c>
      <c r="B28" s="3">
        <v>962</v>
      </c>
      <c r="C28" s="3" t="s">
        <v>486</v>
      </c>
      <c r="D28" s="3" t="s">
        <v>484</v>
      </c>
      <c r="E28" s="3">
        <v>23</v>
      </c>
      <c r="F28" s="8">
        <v>9</v>
      </c>
      <c r="G28" s="3">
        <v>1</v>
      </c>
      <c r="H28" s="3">
        <v>1</v>
      </c>
      <c r="I28" s="3">
        <v>1</v>
      </c>
      <c r="J28" s="3">
        <v>1</v>
      </c>
      <c r="K28" s="3">
        <v>0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>
        <v>0</v>
      </c>
      <c r="R28" s="3">
        <v>0</v>
      </c>
      <c r="S28" s="3">
        <v>1</v>
      </c>
      <c r="T28" s="3">
        <v>0</v>
      </c>
      <c r="U28" s="3">
        <v>2</v>
      </c>
      <c r="V28" s="3">
        <v>4</v>
      </c>
      <c r="W28" s="3">
        <v>0</v>
      </c>
      <c r="X28" s="3">
        <v>3</v>
      </c>
      <c r="Y28" s="3">
        <v>0</v>
      </c>
      <c r="Z28" s="3">
        <v>0</v>
      </c>
      <c r="AA28" s="3">
        <v>1</v>
      </c>
      <c r="AB28" s="3">
        <v>3</v>
      </c>
      <c r="AC28" s="3">
        <v>0</v>
      </c>
      <c r="AD28" s="3">
        <v>0</v>
      </c>
      <c r="AE28" s="3">
        <v>0</v>
      </c>
      <c r="AF28" s="3">
        <f t="shared" si="0"/>
        <v>22</v>
      </c>
      <c r="AG28" s="3">
        <v>13</v>
      </c>
      <c r="AH28" s="3">
        <v>0</v>
      </c>
      <c r="AI28" s="3">
        <v>5</v>
      </c>
      <c r="AJ28" s="3">
        <v>9</v>
      </c>
      <c r="AK28" s="3">
        <v>20</v>
      </c>
      <c r="AL28" s="3">
        <f t="shared" si="1"/>
        <v>47</v>
      </c>
      <c r="AM28" s="3">
        <f t="shared" si="2"/>
        <v>69</v>
      </c>
      <c r="AN28" s="3"/>
      <c r="AO28" s="3"/>
      <c r="AP28" s="3"/>
      <c r="AQ28" s="3" t="s">
        <v>338</v>
      </c>
    </row>
    <row r="29" spans="1:43" ht="75">
      <c r="A29" s="3" t="s">
        <v>512</v>
      </c>
      <c r="B29" s="3">
        <v>917</v>
      </c>
      <c r="C29" s="3" t="s">
        <v>514</v>
      </c>
      <c r="D29" s="3" t="s">
        <v>508</v>
      </c>
      <c r="E29" s="3">
        <v>1</v>
      </c>
      <c r="F29" s="8">
        <v>9</v>
      </c>
      <c r="G29" s="3">
        <v>0</v>
      </c>
      <c r="H29" s="3">
        <v>1</v>
      </c>
      <c r="I29" s="3">
        <v>1</v>
      </c>
      <c r="J29" s="3">
        <v>0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0</v>
      </c>
      <c r="R29" s="3">
        <v>1</v>
      </c>
      <c r="S29" s="3">
        <v>1</v>
      </c>
      <c r="T29" s="3">
        <v>1</v>
      </c>
      <c r="U29" s="3">
        <v>0</v>
      </c>
      <c r="V29" s="3">
        <v>4</v>
      </c>
      <c r="W29" s="3">
        <v>4</v>
      </c>
      <c r="X29" s="3">
        <v>3</v>
      </c>
      <c r="Y29" s="3">
        <v>2</v>
      </c>
      <c r="Z29" s="3">
        <v>2</v>
      </c>
      <c r="AA29" s="3">
        <v>2</v>
      </c>
      <c r="AB29" s="3">
        <v>3</v>
      </c>
      <c r="AC29" s="3">
        <v>0</v>
      </c>
      <c r="AD29" s="3">
        <v>0</v>
      </c>
      <c r="AE29" s="3">
        <v>0</v>
      </c>
      <c r="AF29" s="3">
        <f t="shared" si="0"/>
        <v>31</v>
      </c>
      <c r="AG29" s="3">
        <v>9</v>
      </c>
      <c r="AH29" s="3">
        <v>14</v>
      </c>
      <c r="AI29" s="3">
        <v>13</v>
      </c>
      <c r="AJ29" s="3">
        <v>0</v>
      </c>
      <c r="AK29" s="3">
        <v>2</v>
      </c>
      <c r="AL29" s="3">
        <f t="shared" si="1"/>
        <v>38</v>
      </c>
      <c r="AM29" s="3">
        <f t="shared" si="2"/>
        <v>69</v>
      </c>
      <c r="AN29" s="3"/>
      <c r="AO29" s="3"/>
      <c r="AP29" s="3"/>
      <c r="AQ29" s="3" t="s">
        <v>338</v>
      </c>
    </row>
    <row r="30" spans="1:43" ht="60">
      <c r="A30" s="3" t="s">
        <v>413</v>
      </c>
      <c r="B30" s="3">
        <v>942</v>
      </c>
      <c r="C30" s="3" t="s">
        <v>414</v>
      </c>
      <c r="D30" s="3" t="s">
        <v>412</v>
      </c>
      <c r="E30" s="3">
        <v>9</v>
      </c>
      <c r="F30" s="8">
        <v>9</v>
      </c>
      <c r="G30" s="3">
        <v>1</v>
      </c>
      <c r="H30" s="3">
        <v>0</v>
      </c>
      <c r="I30" s="3">
        <v>1</v>
      </c>
      <c r="J30" s="3">
        <v>0</v>
      </c>
      <c r="K30" s="3">
        <v>0</v>
      </c>
      <c r="L30" s="3">
        <v>1</v>
      </c>
      <c r="M30" s="3">
        <v>1</v>
      </c>
      <c r="N30" s="3">
        <v>1</v>
      </c>
      <c r="O30" s="3">
        <v>1</v>
      </c>
      <c r="P30" s="3">
        <v>0</v>
      </c>
      <c r="Q30" s="3">
        <v>1</v>
      </c>
      <c r="R30" s="3">
        <v>0</v>
      </c>
      <c r="S30" s="3">
        <v>1</v>
      </c>
      <c r="T30" s="3">
        <v>1</v>
      </c>
      <c r="U30" s="3">
        <v>1</v>
      </c>
      <c r="V30" s="3">
        <v>4</v>
      </c>
      <c r="W30" s="3">
        <v>4</v>
      </c>
      <c r="X30" s="3">
        <v>4</v>
      </c>
      <c r="Y30" s="3">
        <v>1</v>
      </c>
      <c r="Z30" s="3">
        <v>0</v>
      </c>
      <c r="AA30" s="3">
        <v>3</v>
      </c>
      <c r="AB30" s="3">
        <v>3</v>
      </c>
      <c r="AC30" s="3">
        <v>3</v>
      </c>
      <c r="AD30" s="3">
        <v>0</v>
      </c>
      <c r="AE30" s="3">
        <v>3</v>
      </c>
      <c r="AF30" s="3">
        <f t="shared" si="0"/>
        <v>35</v>
      </c>
      <c r="AG30" s="3">
        <v>8</v>
      </c>
      <c r="AH30" s="3">
        <v>0</v>
      </c>
      <c r="AI30" s="3">
        <v>13</v>
      </c>
      <c r="AJ30" s="3">
        <v>0</v>
      </c>
      <c r="AK30" s="3">
        <v>11</v>
      </c>
      <c r="AL30" s="3">
        <f t="shared" si="1"/>
        <v>32</v>
      </c>
      <c r="AM30" s="3">
        <f t="shared" si="2"/>
        <v>67</v>
      </c>
      <c r="AN30" s="3"/>
      <c r="AO30" s="3"/>
      <c r="AP30" s="3"/>
      <c r="AQ30" s="3" t="s">
        <v>338</v>
      </c>
    </row>
    <row r="31" spans="1:43" ht="75">
      <c r="A31" s="3" t="s">
        <v>407</v>
      </c>
      <c r="B31" s="3">
        <v>940</v>
      </c>
      <c r="C31" s="3" t="s">
        <v>408</v>
      </c>
      <c r="D31" s="3" t="s">
        <v>409</v>
      </c>
      <c r="E31" s="3">
        <v>9</v>
      </c>
      <c r="F31" s="8">
        <v>9</v>
      </c>
      <c r="G31" s="3">
        <v>1</v>
      </c>
      <c r="H31" s="3">
        <v>0</v>
      </c>
      <c r="I31" s="3">
        <v>1</v>
      </c>
      <c r="J31" s="3">
        <v>0</v>
      </c>
      <c r="K31" s="3">
        <v>0</v>
      </c>
      <c r="L31" s="3">
        <v>1</v>
      </c>
      <c r="M31" s="3">
        <v>1</v>
      </c>
      <c r="N31" s="3">
        <v>0</v>
      </c>
      <c r="O31" s="3">
        <v>1</v>
      </c>
      <c r="P31" s="3">
        <v>1</v>
      </c>
      <c r="Q31" s="3">
        <v>0</v>
      </c>
      <c r="R31" s="3">
        <v>1</v>
      </c>
      <c r="S31" s="3">
        <v>1</v>
      </c>
      <c r="T31" s="3">
        <v>0</v>
      </c>
      <c r="U31" s="3">
        <v>1</v>
      </c>
      <c r="V31" s="3">
        <v>2</v>
      </c>
      <c r="W31" s="3">
        <v>4</v>
      </c>
      <c r="X31" s="3">
        <v>4</v>
      </c>
      <c r="Y31" s="3">
        <v>3</v>
      </c>
      <c r="Z31" s="3">
        <v>2</v>
      </c>
      <c r="AA31" s="3">
        <v>2</v>
      </c>
      <c r="AB31" s="3">
        <v>3</v>
      </c>
      <c r="AC31" s="3">
        <v>1</v>
      </c>
      <c r="AD31" s="3">
        <v>1</v>
      </c>
      <c r="AE31" s="3">
        <v>0</v>
      </c>
      <c r="AF31" s="3">
        <f t="shared" si="0"/>
        <v>31</v>
      </c>
      <c r="AG31" s="3">
        <v>10</v>
      </c>
      <c r="AH31" s="3">
        <v>0</v>
      </c>
      <c r="AI31" s="3">
        <v>13</v>
      </c>
      <c r="AJ31" s="3">
        <v>0</v>
      </c>
      <c r="AK31" s="3">
        <v>12</v>
      </c>
      <c r="AL31" s="3">
        <f t="shared" si="1"/>
        <v>35</v>
      </c>
      <c r="AM31" s="3">
        <f t="shared" si="2"/>
        <v>66</v>
      </c>
      <c r="AN31" s="3"/>
      <c r="AO31" s="3"/>
      <c r="AP31" s="3"/>
      <c r="AQ31" s="3" t="s">
        <v>338</v>
      </c>
    </row>
    <row r="32" spans="1:43" ht="60">
      <c r="A32" s="3" t="s">
        <v>475</v>
      </c>
      <c r="B32" s="3">
        <v>988</v>
      </c>
      <c r="C32" s="3" t="s">
        <v>476</v>
      </c>
      <c r="D32" s="3" t="s">
        <v>474</v>
      </c>
      <c r="E32" s="3">
        <v>15</v>
      </c>
      <c r="F32" s="8">
        <v>9</v>
      </c>
      <c r="G32" s="3">
        <v>1</v>
      </c>
      <c r="H32" s="3">
        <v>0</v>
      </c>
      <c r="I32" s="3">
        <v>1</v>
      </c>
      <c r="J32" s="3">
        <v>0</v>
      </c>
      <c r="K32" s="3">
        <v>0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0</v>
      </c>
      <c r="S32" s="3">
        <v>1</v>
      </c>
      <c r="T32" s="3">
        <v>1</v>
      </c>
      <c r="U32" s="3">
        <v>0</v>
      </c>
      <c r="V32" s="3">
        <v>4</v>
      </c>
      <c r="W32" s="3">
        <v>4</v>
      </c>
      <c r="X32" s="3">
        <v>4</v>
      </c>
      <c r="Y32" s="3">
        <v>4</v>
      </c>
      <c r="Z32" s="3">
        <v>2</v>
      </c>
      <c r="AA32" s="3">
        <v>3</v>
      </c>
      <c r="AB32" s="3">
        <v>3</v>
      </c>
      <c r="AC32" s="3">
        <v>2</v>
      </c>
      <c r="AD32" s="3">
        <v>3</v>
      </c>
      <c r="AE32" s="3">
        <v>2</v>
      </c>
      <c r="AF32" s="3">
        <f t="shared" si="0"/>
        <v>41</v>
      </c>
      <c r="AG32" s="3">
        <v>11</v>
      </c>
      <c r="AH32" s="3">
        <v>2</v>
      </c>
      <c r="AI32" s="3">
        <v>5</v>
      </c>
      <c r="AJ32" s="3">
        <v>0</v>
      </c>
      <c r="AK32" s="3">
        <v>7</v>
      </c>
      <c r="AL32" s="3">
        <f t="shared" si="1"/>
        <v>25</v>
      </c>
      <c r="AM32" s="3">
        <f t="shared" si="2"/>
        <v>66</v>
      </c>
      <c r="AN32" s="3"/>
      <c r="AO32" s="3"/>
      <c r="AP32" s="3"/>
      <c r="AQ32" s="3" t="s">
        <v>338</v>
      </c>
    </row>
    <row r="33" spans="1:43" ht="75">
      <c r="A33" s="3" t="s">
        <v>398</v>
      </c>
      <c r="B33" s="3">
        <v>972</v>
      </c>
      <c r="C33" s="3" t="s">
        <v>399</v>
      </c>
      <c r="D33" s="3" t="s">
        <v>395</v>
      </c>
      <c r="E33" s="3">
        <v>4</v>
      </c>
      <c r="F33" s="8">
        <v>9</v>
      </c>
      <c r="G33" s="3">
        <v>1</v>
      </c>
      <c r="H33" s="3">
        <v>0</v>
      </c>
      <c r="I33" s="3">
        <v>1</v>
      </c>
      <c r="J33" s="3">
        <v>0</v>
      </c>
      <c r="K33" s="3">
        <v>0</v>
      </c>
      <c r="L33" s="3">
        <v>1</v>
      </c>
      <c r="M33" s="3">
        <v>1</v>
      </c>
      <c r="N33" s="3">
        <v>1</v>
      </c>
      <c r="O33" s="3">
        <v>0</v>
      </c>
      <c r="P33" s="3">
        <v>1</v>
      </c>
      <c r="Q33" s="3">
        <v>0</v>
      </c>
      <c r="R33" s="3">
        <v>0</v>
      </c>
      <c r="S33" s="3">
        <v>1</v>
      </c>
      <c r="T33" s="3">
        <v>0</v>
      </c>
      <c r="U33" s="3">
        <v>0</v>
      </c>
      <c r="V33" s="3">
        <v>4</v>
      </c>
      <c r="W33" s="3">
        <v>0</v>
      </c>
      <c r="X33" s="3">
        <v>4</v>
      </c>
      <c r="Y33" s="3">
        <v>2</v>
      </c>
      <c r="Z33" s="3">
        <v>2</v>
      </c>
      <c r="AA33" s="3">
        <v>1</v>
      </c>
      <c r="AB33" s="3">
        <v>3</v>
      </c>
      <c r="AC33" s="3">
        <v>2</v>
      </c>
      <c r="AD33" s="3">
        <v>2</v>
      </c>
      <c r="AE33" s="3">
        <v>3</v>
      </c>
      <c r="AF33" s="3">
        <f t="shared" si="0"/>
        <v>30</v>
      </c>
      <c r="AG33" s="3">
        <v>7</v>
      </c>
      <c r="AH33" s="3">
        <v>0</v>
      </c>
      <c r="AI33" s="3">
        <v>6</v>
      </c>
      <c r="AJ33" s="3">
        <v>2</v>
      </c>
      <c r="AK33" s="3">
        <v>20</v>
      </c>
      <c r="AL33" s="3">
        <f t="shared" si="1"/>
        <v>35</v>
      </c>
      <c r="AM33" s="3">
        <f t="shared" si="2"/>
        <v>65</v>
      </c>
      <c r="AN33" s="3"/>
      <c r="AO33" s="3"/>
      <c r="AP33" s="3"/>
      <c r="AQ33" s="3" t="s">
        <v>338</v>
      </c>
    </row>
    <row r="34" spans="1:43" ht="75">
      <c r="A34" s="3" t="s">
        <v>440</v>
      </c>
      <c r="B34" s="3">
        <v>989</v>
      </c>
      <c r="C34" s="3" t="s">
        <v>441</v>
      </c>
      <c r="D34" s="3" t="s">
        <v>442</v>
      </c>
      <c r="E34" s="3" t="s">
        <v>443</v>
      </c>
      <c r="F34" s="8">
        <v>9</v>
      </c>
      <c r="G34" s="3">
        <v>1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3">
        <v>1</v>
      </c>
      <c r="N34" s="3">
        <v>1</v>
      </c>
      <c r="O34" s="3">
        <v>1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3</v>
      </c>
      <c r="X34" s="3">
        <v>3</v>
      </c>
      <c r="Y34" s="3">
        <v>0</v>
      </c>
      <c r="Z34" s="3">
        <v>0</v>
      </c>
      <c r="AA34" s="3">
        <v>2</v>
      </c>
      <c r="AB34" s="3">
        <v>3</v>
      </c>
      <c r="AC34" s="3">
        <v>0</v>
      </c>
      <c r="AD34" s="3">
        <v>0</v>
      </c>
      <c r="AE34" s="3">
        <v>0</v>
      </c>
      <c r="AF34" s="3">
        <f t="shared" si="0"/>
        <v>17</v>
      </c>
      <c r="AG34" s="3">
        <v>10</v>
      </c>
      <c r="AH34" s="3">
        <v>1</v>
      </c>
      <c r="AI34" s="3">
        <v>11</v>
      </c>
      <c r="AJ34" s="3">
        <v>9</v>
      </c>
      <c r="AK34" s="3">
        <v>14</v>
      </c>
      <c r="AL34" s="3">
        <f t="shared" si="1"/>
        <v>45</v>
      </c>
      <c r="AM34" s="3">
        <f t="shared" si="2"/>
        <v>62</v>
      </c>
      <c r="AN34" s="3"/>
      <c r="AO34" s="3"/>
      <c r="AP34" s="3"/>
      <c r="AQ34" s="3" t="s">
        <v>338</v>
      </c>
    </row>
    <row r="35" spans="1:43" ht="60">
      <c r="A35" s="3" t="s">
        <v>470</v>
      </c>
      <c r="B35" s="3">
        <v>9104</v>
      </c>
      <c r="C35" s="3" t="s">
        <v>471</v>
      </c>
      <c r="D35" s="3" t="s">
        <v>467</v>
      </c>
      <c r="E35" s="3" t="s">
        <v>468</v>
      </c>
      <c r="F35" s="8">
        <v>9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1</v>
      </c>
      <c r="X35" s="3">
        <v>4</v>
      </c>
      <c r="Y35" s="3">
        <v>0</v>
      </c>
      <c r="Z35" s="3">
        <v>2</v>
      </c>
      <c r="AA35" s="3">
        <v>0</v>
      </c>
      <c r="AB35" s="3">
        <v>3</v>
      </c>
      <c r="AC35" s="3">
        <v>1</v>
      </c>
      <c r="AD35" s="3">
        <v>0</v>
      </c>
      <c r="AE35" s="3">
        <v>0</v>
      </c>
      <c r="AF35" s="3">
        <f t="shared" si="0"/>
        <v>17</v>
      </c>
      <c r="AG35" s="3">
        <v>8</v>
      </c>
      <c r="AH35" s="3">
        <v>7</v>
      </c>
      <c r="AI35" s="3">
        <v>14</v>
      </c>
      <c r="AJ35" s="3">
        <v>2</v>
      </c>
      <c r="AK35" s="3">
        <v>12</v>
      </c>
      <c r="AL35" s="3">
        <f t="shared" si="1"/>
        <v>43</v>
      </c>
      <c r="AM35" s="3">
        <f t="shared" si="2"/>
        <v>60</v>
      </c>
      <c r="AN35" s="3"/>
      <c r="AO35" s="3"/>
      <c r="AP35" s="3"/>
      <c r="AQ35" s="3" t="s">
        <v>338</v>
      </c>
    </row>
    <row r="36" spans="1:43" ht="90">
      <c r="A36" s="3" t="s">
        <v>495</v>
      </c>
      <c r="B36" s="3">
        <v>948</v>
      </c>
      <c r="C36" s="3" t="s">
        <v>496</v>
      </c>
      <c r="D36" s="3" t="s">
        <v>497</v>
      </c>
      <c r="E36" s="3">
        <v>12</v>
      </c>
      <c r="F36" s="8">
        <v>9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1</v>
      </c>
      <c r="T36" s="3">
        <v>0</v>
      </c>
      <c r="U36" s="3">
        <v>0</v>
      </c>
      <c r="V36" s="3">
        <v>4</v>
      </c>
      <c r="W36" s="3">
        <v>0</v>
      </c>
      <c r="X36" s="3">
        <v>4</v>
      </c>
      <c r="Y36" s="3">
        <v>1</v>
      </c>
      <c r="Z36" s="3">
        <v>0</v>
      </c>
      <c r="AA36" s="3">
        <v>1</v>
      </c>
      <c r="AB36" s="3">
        <v>0</v>
      </c>
      <c r="AC36" s="3">
        <v>0</v>
      </c>
      <c r="AD36" s="3">
        <v>0</v>
      </c>
      <c r="AE36" s="3">
        <v>0</v>
      </c>
      <c r="AF36" s="3">
        <f t="shared" si="0"/>
        <v>13</v>
      </c>
      <c r="AG36" s="3">
        <v>13</v>
      </c>
      <c r="AH36" s="3">
        <v>16</v>
      </c>
      <c r="AI36" s="3">
        <v>13</v>
      </c>
      <c r="AJ36" s="3">
        <v>5</v>
      </c>
      <c r="AK36" s="3">
        <v>0</v>
      </c>
      <c r="AL36" s="3">
        <f t="shared" si="1"/>
        <v>47</v>
      </c>
      <c r="AM36" s="3">
        <f t="shared" si="2"/>
        <v>60</v>
      </c>
      <c r="AN36" s="3"/>
      <c r="AO36" s="3"/>
      <c r="AP36" s="3"/>
      <c r="AQ36" s="3" t="s">
        <v>338</v>
      </c>
    </row>
    <row r="37" spans="1:43" ht="60">
      <c r="A37" s="3" t="s">
        <v>477</v>
      </c>
      <c r="B37" s="3">
        <v>987</v>
      </c>
      <c r="C37" s="9" t="s">
        <v>478</v>
      </c>
      <c r="D37" s="3" t="s">
        <v>474</v>
      </c>
      <c r="E37" s="3">
        <v>15</v>
      </c>
      <c r="F37" s="8">
        <v>9</v>
      </c>
      <c r="G37" s="3">
        <v>1</v>
      </c>
      <c r="H37" s="3">
        <v>0</v>
      </c>
      <c r="I37" s="3">
        <v>1</v>
      </c>
      <c r="J37" s="3">
        <v>0</v>
      </c>
      <c r="K37" s="3">
        <v>0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0</v>
      </c>
      <c r="S37" s="3">
        <v>1</v>
      </c>
      <c r="T37" s="3">
        <v>0</v>
      </c>
      <c r="U37" s="3">
        <v>0</v>
      </c>
      <c r="V37" s="3">
        <v>4</v>
      </c>
      <c r="W37" s="3">
        <v>4</v>
      </c>
      <c r="X37" s="3">
        <v>4</v>
      </c>
      <c r="Y37" s="3">
        <v>1</v>
      </c>
      <c r="Z37" s="3">
        <v>2</v>
      </c>
      <c r="AA37" s="3">
        <v>2</v>
      </c>
      <c r="AB37" s="3">
        <v>3</v>
      </c>
      <c r="AC37" s="3">
        <v>1</v>
      </c>
      <c r="AD37" s="3">
        <v>2</v>
      </c>
      <c r="AE37" s="3">
        <v>0</v>
      </c>
      <c r="AF37" s="3">
        <f t="shared" ref="AF37:AF63" si="3">SUM(G37:AE37)</f>
        <v>32</v>
      </c>
      <c r="AG37" s="3">
        <v>11</v>
      </c>
      <c r="AH37" s="3">
        <v>0</v>
      </c>
      <c r="AI37" s="3">
        <v>5</v>
      </c>
      <c r="AJ37" s="3">
        <v>9</v>
      </c>
      <c r="AK37" s="3">
        <v>2</v>
      </c>
      <c r="AL37" s="3">
        <f t="shared" ref="AL37:AL63" si="4">SUM(AG37:AK37)</f>
        <v>27</v>
      </c>
      <c r="AM37" s="3">
        <f t="shared" ref="AM37:AM63" si="5">SUM(AL37,AF37)</f>
        <v>59</v>
      </c>
      <c r="AN37" s="3"/>
      <c r="AO37" s="3"/>
      <c r="AP37" s="3"/>
      <c r="AQ37" s="3" t="s">
        <v>338</v>
      </c>
    </row>
    <row r="38" spans="1:43" ht="60">
      <c r="A38" s="3" t="s">
        <v>509</v>
      </c>
      <c r="B38" s="3">
        <v>915</v>
      </c>
      <c r="C38" s="3" t="s">
        <v>510</v>
      </c>
      <c r="D38" s="3" t="s">
        <v>508</v>
      </c>
      <c r="E38" s="3">
        <v>1</v>
      </c>
      <c r="F38" s="8">
        <v>9</v>
      </c>
      <c r="G38" s="3">
        <v>0</v>
      </c>
      <c r="H38" s="3">
        <v>0</v>
      </c>
      <c r="I38" s="3">
        <v>1</v>
      </c>
      <c r="J38" s="3">
        <v>0</v>
      </c>
      <c r="K38" s="3">
        <v>1</v>
      </c>
      <c r="L38" s="3">
        <v>0</v>
      </c>
      <c r="M38" s="3">
        <v>1</v>
      </c>
      <c r="N38" s="3">
        <v>1</v>
      </c>
      <c r="O38" s="3">
        <v>1</v>
      </c>
      <c r="P38" s="3">
        <v>1</v>
      </c>
      <c r="Q38" s="3">
        <v>0</v>
      </c>
      <c r="R38" s="3">
        <v>1</v>
      </c>
      <c r="S38" s="3">
        <v>1</v>
      </c>
      <c r="T38" s="3">
        <v>1</v>
      </c>
      <c r="U38" s="3">
        <v>0</v>
      </c>
      <c r="V38" s="3">
        <v>4</v>
      </c>
      <c r="W38" s="3">
        <v>4</v>
      </c>
      <c r="X38" s="3">
        <v>3</v>
      </c>
      <c r="Y38" s="3">
        <v>2</v>
      </c>
      <c r="Z38" s="3">
        <v>2</v>
      </c>
      <c r="AA38" s="3">
        <v>2</v>
      </c>
      <c r="AB38" s="3">
        <v>3</v>
      </c>
      <c r="AC38" s="3">
        <v>0</v>
      </c>
      <c r="AD38" s="3">
        <v>0</v>
      </c>
      <c r="AE38" s="3">
        <v>0</v>
      </c>
      <c r="AF38" s="3">
        <f t="shared" si="3"/>
        <v>29</v>
      </c>
      <c r="AG38" s="3">
        <v>12</v>
      </c>
      <c r="AH38" s="3">
        <v>6</v>
      </c>
      <c r="AI38" s="3">
        <v>12</v>
      </c>
      <c r="AJ38" s="3">
        <v>0</v>
      </c>
      <c r="AK38" s="3">
        <v>0</v>
      </c>
      <c r="AL38" s="3">
        <f t="shared" si="4"/>
        <v>30</v>
      </c>
      <c r="AM38" s="3">
        <f t="shared" si="5"/>
        <v>59</v>
      </c>
      <c r="AN38" s="3"/>
      <c r="AO38" s="3"/>
      <c r="AP38" s="3"/>
      <c r="AQ38" s="3" t="s">
        <v>338</v>
      </c>
    </row>
    <row r="39" spans="1:43" ht="75">
      <c r="A39" s="3" t="s">
        <v>434</v>
      </c>
      <c r="B39" s="3">
        <v>926</v>
      </c>
      <c r="C39" s="3" t="s">
        <v>435</v>
      </c>
      <c r="D39" s="3" t="s">
        <v>433</v>
      </c>
      <c r="E39" s="3">
        <v>18</v>
      </c>
      <c r="F39" s="8">
        <v>9</v>
      </c>
      <c r="G39" s="3">
        <v>1</v>
      </c>
      <c r="H39" s="3">
        <v>1</v>
      </c>
      <c r="I39" s="3">
        <v>1</v>
      </c>
      <c r="J39" s="3">
        <v>0</v>
      </c>
      <c r="K39" s="3">
        <v>0</v>
      </c>
      <c r="L39" s="3">
        <v>1</v>
      </c>
      <c r="M39" s="3">
        <v>0</v>
      </c>
      <c r="N39" s="3">
        <v>0</v>
      </c>
      <c r="O39" s="3">
        <v>1</v>
      </c>
      <c r="P39" s="3">
        <v>1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2</v>
      </c>
      <c r="W39" s="3">
        <v>0</v>
      </c>
      <c r="X39" s="3">
        <v>3</v>
      </c>
      <c r="Y39" s="3">
        <v>4</v>
      </c>
      <c r="Z39" s="3">
        <v>0</v>
      </c>
      <c r="AA39" s="3">
        <v>0</v>
      </c>
      <c r="AB39" s="3">
        <v>0</v>
      </c>
      <c r="AC39" s="3">
        <v>1</v>
      </c>
      <c r="AD39" s="3">
        <v>0</v>
      </c>
      <c r="AE39" s="3">
        <v>0</v>
      </c>
      <c r="AF39" s="3">
        <f t="shared" si="3"/>
        <v>16</v>
      </c>
      <c r="AG39" s="3">
        <v>12</v>
      </c>
      <c r="AH39" s="3">
        <v>8</v>
      </c>
      <c r="AI39" s="3">
        <v>9</v>
      </c>
      <c r="AJ39" s="3">
        <v>5</v>
      </c>
      <c r="AK39" s="3">
        <v>8</v>
      </c>
      <c r="AL39" s="3">
        <f t="shared" si="4"/>
        <v>42</v>
      </c>
      <c r="AM39" s="3">
        <f t="shared" si="5"/>
        <v>58</v>
      </c>
      <c r="AN39" s="3"/>
      <c r="AO39" s="3"/>
      <c r="AP39" s="3"/>
      <c r="AQ39" s="3" t="s">
        <v>338</v>
      </c>
    </row>
    <row r="40" spans="1:43" ht="60">
      <c r="A40" s="3" t="s">
        <v>498</v>
      </c>
      <c r="B40" s="3">
        <v>906</v>
      </c>
      <c r="C40" s="3" t="s">
        <v>499</v>
      </c>
      <c r="D40" s="3" t="s">
        <v>500</v>
      </c>
      <c r="E40" s="3">
        <v>16</v>
      </c>
      <c r="F40" s="8">
        <v>9</v>
      </c>
      <c r="G40" s="3">
        <v>1</v>
      </c>
      <c r="H40" s="3">
        <v>0</v>
      </c>
      <c r="I40" s="3">
        <v>0</v>
      </c>
      <c r="J40" s="3">
        <v>0</v>
      </c>
      <c r="K40" s="3">
        <v>1</v>
      </c>
      <c r="L40" s="3">
        <v>1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1</v>
      </c>
      <c r="U40" s="3">
        <v>0</v>
      </c>
      <c r="V40" s="3">
        <v>4</v>
      </c>
      <c r="W40" s="3">
        <v>4</v>
      </c>
      <c r="X40" s="3">
        <v>1</v>
      </c>
      <c r="Y40" s="3">
        <v>0</v>
      </c>
      <c r="Z40" s="3">
        <v>0</v>
      </c>
      <c r="AA40" s="3">
        <v>0</v>
      </c>
      <c r="AB40" s="3">
        <v>0</v>
      </c>
      <c r="AC40" s="3">
        <v>1</v>
      </c>
      <c r="AD40" s="3">
        <v>1</v>
      </c>
      <c r="AE40" s="3">
        <v>0</v>
      </c>
      <c r="AF40" s="3">
        <f t="shared" si="3"/>
        <v>18</v>
      </c>
      <c r="AG40" s="3">
        <v>12</v>
      </c>
      <c r="AH40" s="3">
        <v>3</v>
      </c>
      <c r="AI40" s="3">
        <v>3</v>
      </c>
      <c r="AJ40" s="3">
        <v>1</v>
      </c>
      <c r="AK40" s="3">
        <v>20</v>
      </c>
      <c r="AL40" s="3">
        <f t="shared" si="4"/>
        <v>39</v>
      </c>
      <c r="AM40" s="3">
        <f t="shared" si="5"/>
        <v>57</v>
      </c>
      <c r="AN40" s="3"/>
      <c r="AO40" s="3"/>
      <c r="AP40" s="3"/>
      <c r="AQ40" s="3" t="s">
        <v>338</v>
      </c>
    </row>
    <row r="41" spans="1:43" ht="75">
      <c r="A41" s="3" t="s">
        <v>419</v>
      </c>
      <c r="B41" s="3">
        <v>930</v>
      </c>
      <c r="C41" s="3" t="s">
        <v>420</v>
      </c>
      <c r="D41" s="3" t="s">
        <v>418</v>
      </c>
      <c r="E41" s="3">
        <v>8</v>
      </c>
      <c r="F41" s="8">
        <v>9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1</v>
      </c>
      <c r="M41" s="3">
        <v>1</v>
      </c>
      <c r="N41" s="3">
        <v>1</v>
      </c>
      <c r="O41" s="3">
        <v>1</v>
      </c>
      <c r="P41" s="3">
        <v>0</v>
      </c>
      <c r="Q41" s="3">
        <v>1</v>
      </c>
      <c r="R41" s="3">
        <v>1</v>
      </c>
      <c r="S41" s="3">
        <v>1</v>
      </c>
      <c r="T41" s="3">
        <v>0</v>
      </c>
      <c r="U41" s="3">
        <v>0</v>
      </c>
      <c r="V41" s="3">
        <v>2</v>
      </c>
      <c r="W41" s="3">
        <v>0</v>
      </c>
      <c r="X41" s="3">
        <v>4</v>
      </c>
      <c r="Y41" s="3">
        <v>4</v>
      </c>
      <c r="Z41" s="3">
        <v>0</v>
      </c>
      <c r="AA41" s="3">
        <v>2</v>
      </c>
      <c r="AB41" s="3">
        <v>3</v>
      </c>
      <c r="AC41" s="3">
        <v>0</v>
      </c>
      <c r="AD41" s="3">
        <v>1</v>
      </c>
      <c r="AE41" s="3">
        <v>0</v>
      </c>
      <c r="AF41" s="3">
        <f t="shared" si="3"/>
        <v>24</v>
      </c>
      <c r="AG41" s="3">
        <v>10</v>
      </c>
      <c r="AH41" s="3">
        <v>0</v>
      </c>
      <c r="AI41" s="3">
        <v>3</v>
      </c>
      <c r="AJ41" s="3">
        <v>15</v>
      </c>
      <c r="AK41" s="3">
        <v>3</v>
      </c>
      <c r="AL41" s="3">
        <f t="shared" si="4"/>
        <v>31</v>
      </c>
      <c r="AM41" s="3">
        <f t="shared" si="5"/>
        <v>55</v>
      </c>
      <c r="AN41" s="3"/>
      <c r="AO41" s="3"/>
      <c r="AP41" s="3"/>
      <c r="AQ41" s="3" t="s">
        <v>338</v>
      </c>
    </row>
    <row r="42" spans="1:43" ht="75">
      <c r="A42" s="3" t="s">
        <v>421</v>
      </c>
      <c r="B42" s="3">
        <v>935</v>
      </c>
      <c r="C42" s="3" t="s">
        <v>422</v>
      </c>
      <c r="D42" s="3" t="s">
        <v>418</v>
      </c>
      <c r="E42" s="3">
        <v>8</v>
      </c>
      <c r="F42" s="8">
        <v>9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1</v>
      </c>
      <c r="M42" s="3">
        <v>1</v>
      </c>
      <c r="N42" s="3">
        <v>1</v>
      </c>
      <c r="O42" s="3">
        <v>1</v>
      </c>
      <c r="P42" s="3">
        <v>0</v>
      </c>
      <c r="Q42" s="3">
        <v>1</v>
      </c>
      <c r="R42" s="3">
        <v>1</v>
      </c>
      <c r="S42" s="3">
        <v>1</v>
      </c>
      <c r="T42" s="3">
        <v>0</v>
      </c>
      <c r="U42" s="3">
        <v>0</v>
      </c>
      <c r="V42" s="3">
        <v>4</v>
      </c>
      <c r="W42" s="3">
        <v>4</v>
      </c>
      <c r="X42" s="3">
        <v>3</v>
      </c>
      <c r="Y42" s="3">
        <v>2</v>
      </c>
      <c r="Z42" s="3">
        <v>2</v>
      </c>
      <c r="AA42" s="3">
        <v>0</v>
      </c>
      <c r="AB42" s="3">
        <v>3</v>
      </c>
      <c r="AC42" s="3">
        <v>0</v>
      </c>
      <c r="AD42" s="3">
        <v>1</v>
      </c>
      <c r="AE42" s="3">
        <v>0</v>
      </c>
      <c r="AF42" s="3">
        <f t="shared" si="3"/>
        <v>27</v>
      </c>
      <c r="AG42" s="3">
        <v>6</v>
      </c>
      <c r="AH42" s="3">
        <v>1</v>
      </c>
      <c r="AI42" s="3">
        <v>9</v>
      </c>
      <c r="AJ42" s="3">
        <v>1</v>
      </c>
      <c r="AK42" s="3">
        <v>10</v>
      </c>
      <c r="AL42" s="3">
        <f t="shared" si="4"/>
        <v>27</v>
      </c>
      <c r="AM42" s="3">
        <f t="shared" si="5"/>
        <v>54</v>
      </c>
      <c r="AN42" s="3"/>
      <c r="AO42" s="3"/>
      <c r="AP42" s="3"/>
      <c r="AQ42" s="3" t="s">
        <v>338</v>
      </c>
    </row>
    <row r="43" spans="1:43" ht="75">
      <c r="A43" s="3" t="s">
        <v>527</v>
      </c>
      <c r="B43" s="3">
        <v>908</v>
      </c>
      <c r="C43" s="6" t="s">
        <v>531</v>
      </c>
      <c r="D43" s="6" t="s">
        <v>528</v>
      </c>
      <c r="E43" s="6" t="s">
        <v>529</v>
      </c>
      <c r="F43" s="8">
        <v>9</v>
      </c>
      <c r="G43" s="6">
        <v>1</v>
      </c>
      <c r="H43" s="6">
        <v>1</v>
      </c>
      <c r="I43" s="6">
        <v>0</v>
      </c>
      <c r="J43" s="6">
        <v>0</v>
      </c>
      <c r="K43" s="6">
        <v>0</v>
      </c>
      <c r="L43" s="6">
        <v>1</v>
      </c>
      <c r="M43" s="6">
        <v>1</v>
      </c>
      <c r="N43" s="6">
        <v>0</v>
      </c>
      <c r="O43" s="6">
        <v>0</v>
      </c>
      <c r="P43" s="6">
        <v>0</v>
      </c>
      <c r="Q43" s="6">
        <v>1</v>
      </c>
      <c r="R43" s="6">
        <v>0</v>
      </c>
      <c r="S43" s="6">
        <v>0</v>
      </c>
      <c r="T43" s="6">
        <v>0</v>
      </c>
      <c r="U43" s="6">
        <v>0</v>
      </c>
      <c r="V43" s="6">
        <v>3</v>
      </c>
      <c r="W43" s="6">
        <v>2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3">
        <f t="shared" si="3"/>
        <v>10</v>
      </c>
      <c r="AG43" s="13">
        <v>1</v>
      </c>
      <c r="AH43" s="13">
        <v>0</v>
      </c>
      <c r="AI43" s="13">
        <v>5</v>
      </c>
      <c r="AJ43" s="13">
        <v>19</v>
      </c>
      <c r="AK43" s="13">
        <v>19</v>
      </c>
      <c r="AL43" s="13">
        <f t="shared" si="4"/>
        <v>44</v>
      </c>
      <c r="AM43" s="13">
        <f t="shared" si="5"/>
        <v>54</v>
      </c>
      <c r="AN43" s="6"/>
      <c r="AO43" s="6"/>
      <c r="AP43" s="6"/>
      <c r="AQ43" s="3" t="s">
        <v>338</v>
      </c>
    </row>
    <row r="44" spans="1:43" ht="75">
      <c r="A44" s="3" t="s">
        <v>386</v>
      </c>
      <c r="B44" s="3">
        <v>9108</v>
      </c>
      <c r="C44" s="3" t="s">
        <v>387</v>
      </c>
      <c r="D44" s="3" t="s">
        <v>388</v>
      </c>
      <c r="E44" s="3" t="s">
        <v>389</v>
      </c>
      <c r="F44" s="8">
        <v>9</v>
      </c>
      <c r="G44" s="3">
        <v>0</v>
      </c>
      <c r="H44" s="3">
        <v>0</v>
      </c>
      <c r="I44" s="3">
        <v>1</v>
      </c>
      <c r="J44" s="3">
        <v>0</v>
      </c>
      <c r="K44" s="3">
        <v>0</v>
      </c>
      <c r="L44" s="3">
        <v>1</v>
      </c>
      <c r="M44" s="3">
        <v>0</v>
      </c>
      <c r="N44" s="3">
        <v>1</v>
      </c>
      <c r="O44" s="3">
        <v>1</v>
      </c>
      <c r="P44" s="3">
        <v>1</v>
      </c>
      <c r="Q44" s="3">
        <v>1</v>
      </c>
      <c r="R44" s="3">
        <v>0</v>
      </c>
      <c r="S44" s="3">
        <v>1</v>
      </c>
      <c r="T44" s="3">
        <v>0</v>
      </c>
      <c r="U44" s="3">
        <v>0</v>
      </c>
      <c r="V44" s="3">
        <v>3</v>
      </c>
      <c r="W44" s="3">
        <v>4</v>
      </c>
      <c r="X44" s="3">
        <v>4</v>
      </c>
      <c r="Y44" s="3">
        <v>4</v>
      </c>
      <c r="Z44" s="3">
        <v>2</v>
      </c>
      <c r="AA44" s="3">
        <v>3</v>
      </c>
      <c r="AB44" s="3">
        <v>3</v>
      </c>
      <c r="AC44" s="3">
        <v>1</v>
      </c>
      <c r="AD44" s="3">
        <v>0</v>
      </c>
      <c r="AE44" s="3">
        <v>0</v>
      </c>
      <c r="AF44" s="3">
        <f t="shared" si="3"/>
        <v>31</v>
      </c>
      <c r="AG44" s="3">
        <v>7</v>
      </c>
      <c r="AH44" s="3">
        <v>0</v>
      </c>
      <c r="AI44" s="3">
        <v>4</v>
      </c>
      <c r="AJ44" s="3">
        <v>0</v>
      </c>
      <c r="AK44" s="3">
        <v>10</v>
      </c>
      <c r="AL44" s="3">
        <f t="shared" si="4"/>
        <v>21</v>
      </c>
      <c r="AM44" s="3">
        <f t="shared" si="5"/>
        <v>52</v>
      </c>
      <c r="AN44" s="3"/>
      <c r="AO44" s="3"/>
      <c r="AP44" s="3"/>
      <c r="AQ44" s="3" t="s">
        <v>338</v>
      </c>
    </row>
    <row r="45" spans="1:43" ht="60">
      <c r="A45" s="3" t="s">
        <v>464</v>
      </c>
      <c r="B45" s="3">
        <v>9121</v>
      </c>
      <c r="C45" s="3" t="s">
        <v>465</v>
      </c>
      <c r="D45" s="3" t="s">
        <v>461</v>
      </c>
      <c r="E45" s="3">
        <v>30</v>
      </c>
      <c r="F45" s="8">
        <v>9</v>
      </c>
      <c r="G45" s="3">
        <v>1</v>
      </c>
      <c r="H45" s="3">
        <v>0</v>
      </c>
      <c r="I45" s="3">
        <v>0</v>
      </c>
      <c r="J45" s="3">
        <v>1</v>
      </c>
      <c r="K45" s="3">
        <v>0</v>
      </c>
      <c r="L45" s="3">
        <v>1</v>
      </c>
      <c r="M45" s="3">
        <v>1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1</v>
      </c>
      <c r="W45" s="3">
        <v>1</v>
      </c>
      <c r="X45" s="3">
        <v>0</v>
      </c>
      <c r="Y45" s="3">
        <v>2</v>
      </c>
      <c r="Z45" s="3">
        <v>1</v>
      </c>
      <c r="AA45" s="3">
        <v>0</v>
      </c>
      <c r="AB45" s="3">
        <v>3</v>
      </c>
      <c r="AC45" s="3">
        <v>0</v>
      </c>
      <c r="AD45" s="3">
        <v>0</v>
      </c>
      <c r="AE45" s="3">
        <v>0</v>
      </c>
      <c r="AF45" s="3">
        <f t="shared" si="3"/>
        <v>13</v>
      </c>
      <c r="AG45" s="3">
        <v>14</v>
      </c>
      <c r="AH45" s="3">
        <v>8</v>
      </c>
      <c r="AI45" s="3">
        <v>12</v>
      </c>
      <c r="AJ45" s="3">
        <v>0</v>
      </c>
      <c r="AK45" s="3">
        <v>5</v>
      </c>
      <c r="AL45" s="3">
        <f t="shared" si="4"/>
        <v>39</v>
      </c>
      <c r="AM45" s="3">
        <f t="shared" si="5"/>
        <v>52</v>
      </c>
      <c r="AN45" s="3"/>
      <c r="AO45" s="3"/>
      <c r="AP45" s="3"/>
      <c r="AQ45" s="3" t="s">
        <v>338</v>
      </c>
    </row>
    <row r="46" spans="1:43" ht="60">
      <c r="A46" s="3" t="s">
        <v>494</v>
      </c>
      <c r="B46" s="3">
        <v>996</v>
      </c>
      <c r="C46" s="3" t="s">
        <v>535</v>
      </c>
      <c r="D46" s="3" t="s">
        <v>536</v>
      </c>
      <c r="E46" s="3">
        <v>24</v>
      </c>
      <c r="F46" s="8">
        <v>9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1</v>
      </c>
      <c r="M46" s="3">
        <v>1</v>
      </c>
      <c r="N46" s="3">
        <v>0</v>
      </c>
      <c r="O46" s="3">
        <v>1</v>
      </c>
      <c r="P46" s="3">
        <v>0</v>
      </c>
      <c r="Q46" s="3">
        <v>1</v>
      </c>
      <c r="R46" s="3">
        <v>1</v>
      </c>
      <c r="S46" s="3">
        <v>1</v>
      </c>
      <c r="T46" s="3">
        <v>0</v>
      </c>
      <c r="U46" s="3">
        <v>0</v>
      </c>
      <c r="V46" s="3">
        <v>3</v>
      </c>
      <c r="W46" s="3">
        <v>2</v>
      </c>
      <c r="X46" s="3">
        <v>3</v>
      </c>
      <c r="Y46" s="3">
        <v>1</v>
      </c>
      <c r="Z46" s="3">
        <v>0</v>
      </c>
      <c r="AA46" s="3">
        <v>1</v>
      </c>
      <c r="AB46" s="3">
        <v>3</v>
      </c>
      <c r="AC46" s="3">
        <v>0</v>
      </c>
      <c r="AD46" s="3">
        <v>0</v>
      </c>
      <c r="AE46" s="3">
        <v>0</v>
      </c>
      <c r="AF46" s="3">
        <f t="shared" si="3"/>
        <v>20</v>
      </c>
      <c r="AG46" s="3">
        <v>11</v>
      </c>
      <c r="AH46" s="3">
        <v>6</v>
      </c>
      <c r="AI46" s="3">
        <v>7</v>
      </c>
      <c r="AJ46" s="3">
        <v>5</v>
      </c>
      <c r="AK46" s="3">
        <v>2</v>
      </c>
      <c r="AL46" s="3">
        <f t="shared" si="4"/>
        <v>31</v>
      </c>
      <c r="AM46" s="3">
        <f t="shared" si="5"/>
        <v>51</v>
      </c>
      <c r="AN46" s="3"/>
      <c r="AO46" s="3"/>
      <c r="AP46" s="3"/>
      <c r="AQ46" s="3" t="s">
        <v>338</v>
      </c>
    </row>
    <row r="47" spans="1:43" ht="75">
      <c r="A47" s="3" t="s">
        <v>390</v>
      </c>
      <c r="B47" s="3">
        <v>974</v>
      </c>
      <c r="C47" s="3" t="s">
        <v>394</v>
      </c>
      <c r="D47" s="3" t="s">
        <v>395</v>
      </c>
      <c r="E47" s="3">
        <v>4</v>
      </c>
      <c r="F47" s="8">
        <v>9</v>
      </c>
      <c r="G47" s="3">
        <v>1</v>
      </c>
      <c r="H47" s="3">
        <v>0</v>
      </c>
      <c r="I47" s="3">
        <v>1</v>
      </c>
      <c r="J47" s="3">
        <v>0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0</v>
      </c>
      <c r="Q47" s="3">
        <v>1</v>
      </c>
      <c r="R47" s="3">
        <v>0</v>
      </c>
      <c r="S47" s="3">
        <v>1</v>
      </c>
      <c r="T47" s="3">
        <v>0</v>
      </c>
      <c r="U47" s="3">
        <v>1</v>
      </c>
      <c r="V47" s="3">
        <v>4</v>
      </c>
      <c r="W47" s="3">
        <v>4</v>
      </c>
      <c r="X47" s="3">
        <v>4</v>
      </c>
      <c r="Y47" s="3">
        <v>4</v>
      </c>
      <c r="Z47" s="3">
        <v>0</v>
      </c>
      <c r="AA47" s="3">
        <v>3</v>
      </c>
      <c r="AB47" s="3">
        <v>3</v>
      </c>
      <c r="AC47" s="3">
        <v>0</v>
      </c>
      <c r="AD47" s="3">
        <v>3</v>
      </c>
      <c r="AE47" s="3">
        <v>0</v>
      </c>
      <c r="AF47" s="3">
        <f t="shared" si="3"/>
        <v>35</v>
      </c>
      <c r="AG47" s="3">
        <v>9</v>
      </c>
      <c r="AH47" s="3">
        <v>0</v>
      </c>
      <c r="AI47" s="3">
        <v>3</v>
      </c>
      <c r="AJ47" s="3">
        <v>3</v>
      </c>
      <c r="AK47" s="3">
        <v>0</v>
      </c>
      <c r="AL47" s="3">
        <f t="shared" si="4"/>
        <v>15</v>
      </c>
      <c r="AM47" s="3">
        <f t="shared" si="5"/>
        <v>50</v>
      </c>
      <c r="AN47" s="3"/>
      <c r="AO47" s="3"/>
      <c r="AP47" s="3"/>
      <c r="AQ47" s="3" t="s">
        <v>338</v>
      </c>
    </row>
    <row r="48" spans="1:43" ht="75">
      <c r="A48" s="3" t="s">
        <v>429</v>
      </c>
      <c r="B48" s="3">
        <v>933</v>
      </c>
      <c r="C48" s="3" t="s">
        <v>430</v>
      </c>
      <c r="D48" s="3" t="s">
        <v>418</v>
      </c>
      <c r="E48" s="3">
        <v>8</v>
      </c>
      <c r="F48" s="8">
        <v>9</v>
      </c>
      <c r="G48" s="3">
        <v>0</v>
      </c>
      <c r="H48" s="3">
        <v>1</v>
      </c>
      <c r="I48" s="3">
        <v>0</v>
      </c>
      <c r="J48" s="3">
        <v>1</v>
      </c>
      <c r="K48" s="3">
        <v>0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0</v>
      </c>
      <c r="U48" s="3">
        <v>0</v>
      </c>
      <c r="V48" s="3">
        <v>0</v>
      </c>
      <c r="W48" s="3">
        <v>4</v>
      </c>
      <c r="X48" s="3">
        <v>3</v>
      </c>
      <c r="Y48" s="3">
        <v>2</v>
      </c>
      <c r="Z48" s="3">
        <v>2</v>
      </c>
      <c r="AA48" s="3">
        <v>2</v>
      </c>
      <c r="AB48" s="3">
        <v>3</v>
      </c>
      <c r="AC48" s="3">
        <v>0</v>
      </c>
      <c r="AD48" s="3">
        <v>1</v>
      </c>
      <c r="AE48" s="3">
        <v>0</v>
      </c>
      <c r="AF48" s="3">
        <f t="shared" si="3"/>
        <v>27</v>
      </c>
      <c r="AG48" s="3">
        <v>10</v>
      </c>
      <c r="AH48" s="3">
        <v>6</v>
      </c>
      <c r="AI48" s="3">
        <v>7</v>
      </c>
      <c r="AJ48" s="3">
        <v>0</v>
      </c>
      <c r="AK48" s="3">
        <v>0</v>
      </c>
      <c r="AL48" s="3">
        <f t="shared" si="4"/>
        <v>23</v>
      </c>
      <c r="AM48" s="3">
        <f t="shared" si="5"/>
        <v>50</v>
      </c>
      <c r="AN48" s="3"/>
      <c r="AO48" s="3"/>
      <c r="AP48" s="3"/>
      <c r="AQ48" s="3" t="s">
        <v>338</v>
      </c>
    </row>
    <row r="49" spans="1:43" ht="60">
      <c r="A49" s="3" t="s">
        <v>519</v>
      </c>
      <c r="B49" s="3">
        <v>920</v>
      </c>
      <c r="C49" s="3" t="s">
        <v>520</v>
      </c>
      <c r="D49" s="3" t="s">
        <v>508</v>
      </c>
      <c r="E49" s="3">
        <v>1</v>
      </c>
      <c r="F49" s="8">
        <v>9</v>
      </c>
      <c r="G49" s="3">
        <v>0</v>
      </c>
      <c r="H49" s="3">
        <v>1</v>
      </c>
      <c r="I49" s="3">
        <v>1</v>
      </c>
      <c r="J49" s="3">
        <v>0</v>
      </c>
      <c r="K49" s="3">
        <v>1</v>
      </c>
      <c r="L49" s="3">
        <v>0</v>
      </c>
      <c r="M49" s="3">
        <v>1</v>
      </c>
      <c r="N49" s="3">
        <v>0</v>
      </c>
      <c r="O49" s="3">
        <v>1</v>
      </c>
      <c r="P49" s="3">
        <v>1</v>
      </c>
      <c r="Q49" s="3">
        <v>0</v>
      </c>
      <c r="R49" s="3">
        <v>1</v>
      </c>
      <c r="S49" s="3">
        <v>1</v>
      </c>
      <c r="T49" s="3">
        <v>1</v>
      </c>
      <c r="U49" s="3">
        <v>0</v>
      </c>
      <c r="V49" s="3">
        <v>4</v>
      </c>
      <c r="W49" s="3">
        <v>4</v>
      </c>
      <c r="X49" s="3">
        <v>3</v>
      </c>
      <c r="Y49" s="3">
        <v>2</v>
      </c>
      <c r="Z49" s="3">
        <v>2</v>
      </c>
      <c r="AA49" s="3">
        <v>2</v>
      </c>
      <c r="AB49" s="3">
        <v>3</v>
      </c>
      <c r="AC49" s="3">
        <v>0</v>
      </c>
      <c r="AD49" s="3">
        <v>0</v>
      </c>
      <c r="AE49" s="3">
        <v>0</v>
      </c>
      <c r="AF49" s="3">
        <f t="shared" si="3"/>
        <v>29</v>
      </c>
      <c r="AG49" s="3">
        <v>11</v>
      </c>
      <c r="AH49" s="3">
        <v>2</v>
      </c>
      <c r="AI49" s="3">
        <v>5</v>
      </c>
      <c r="AJ49" s="3">
        <v>0</v>
      </c>
      <c r="AK49" s="3">
        <v>3</v>
      </c>
      <c r="AL49" s="3">
        <f t="shared" si="4"/>
        <v>21</v>
      </c>
      <c r="AM49" s="3">
        <f t="shared" si="5"/>
        <v>50</v>
      </c>
      <c r="AN49" s="3"/>
      <c r="AO49" s="3"/>
      <c r="AP49" s="3"/>
      <c r="AQ49" s="3" t="s">
        <v>338</v>
      </c>
    </row>
    <row r="50" spans="1:43" ht="60">
      <c r="A50" s="3" t="s">
        <v>524</v>
      </c>
      <c r="B50" s="3">
        <v>912</v>
      </c>
      <c r="C50" s="6" t="s">
        <v>525</v>
      </c>
      <c r="D50" s="6" t="s">
        <v>526</v>
      </c>
      <c r="E50" s="6">
        <v>2</v>
      </c>
      <c r="F50" s="8">
        <v>9</v>
      </c>
      <c r="G50" s="6">
        <v>0</v>
      </c>
      <c r="H50" s="6">
        <v>1</v>
      </c>
      <c r="I50" s="6">
        <v>1</v>
      </c>
      <c r="J50" s="6">
        <v>0</v>
      </c>
      <c r="K50" s="6">
        <v>1</v>
      </c>
      <c r="L50" s="6">
        <v>1</v>
      </c>
      <c r="M50" s="6">
        <v>0</v>
      </c>
      <c r="N50" s="6">
        <v>0</v>
      </c>
      <c r="O50" s="6">
        <v>1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3">
        <f t="shared" si="3"/>
        <v>5</v>
      </c>
      <c r="AG50" s="6">
        <v>19</v>
      </c>
      <c r="AH50" s="6">
        <v>18</v>
      </c>
      <c r="AI50" s="6">
        <v>1</v>
      </c>
      <c r="AJ50" s="6">
        <v>7</v>
      </c>
      <c r="AK50" s="6">
        <v>0</v>
      </c>
      <c r="AL50" s="6">
        <f t="shared" si="4"/>
        <v>45</v>
      </c>
      <c r="AM50" s="6">
        <f t="shared" si="5"/>
        <v>50</v>
      </c>
      <c r="AN50" s="5"/>
      <c r="AO50" s="5"/>
      <c r="AP50" s="5"/>
      <c r="AQ50" s="3" t="s">
        <v>338</v>
      </c>
    </row>
    <row r="51" spans="1:43" ht="75">
      <c r="A51" s="3" t="s">
        <v>404</v>
      </c>
      <c r="B51" s="3">
        <v>901</v>
      </c>
      <c r="C51" s="3" t="s">
        <v>405</v>
      </c>
      <c r="D51" s="3" t="s">
        <v>406</v>
      </c>
      <c r="E51" s="3">
        <v>32</v>
      </c>
      <c r="F51" s="8">
        <v>9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1</v>
      </c>
      <c r="S51" s="3">
        <v>1</v>
      </c>
      <c r="T51" s="3">
        <v>0</v>
      </c>
      <c r="U51" s="3">
        <v>0</v>
      </c>
      <c r="V51" s="3">
        <v>4</v>
      </c>
      <c r="W51" s="3">
        <v>4</v>
      </c>
      <c r="X51" s="3">
        <v>1</v>
      </c>
      <c r="Y51" s="3">
        <v>2</v>
      </c>
      <c r="Z51" s="3">
        <v>3</v>
      </c>
      <c r="AA51" s="3">
        <v>1</v>
      </c>
      <c r="AB51" s="3">
        <v>3</v>
      </c>
      <c r="AC51" s="3">
        <v>0</v>
      </c>
      <c r="AD51" s="3">
        <v>0</v>
      </c>
      <c r="AE51" s="3">
        <v>0</v>
      </c>
      <c r="AF51" s="3">
        <f t="shared" si="3"/>
        <v>21</v>
      </c>
      <c r="AG51" s="3">
        <v>7</v>
      </c>
      <c r="AH51" s="3">
        <v>1</v>
      </c>
      <c r="AI51" s="3">
        <v>11</v>
      </c>
      <c r="AJ51" s="3">
        <v>0</v>
      </c>
      <c r="AK51" s="3">
        <v>9</v>
      </c>
      <c r="AL51" s="3">
        <f t="shared" si="4"/>
        <v>28</v>
      </c>
      <c r="AM51" s="3">
        <f t="shared" si="5"/>
        <v>49</v>
      </c>
      <c r="AN51" s="3"/>
      <c r="AO51" s="3"/>
      <c r="AP51" s="3"/>
      <c r="AQ51" s="3" t="s">
        <v>338</v>
      </c>
    </row>
    <row r="52" spans="1:43" ht="75">
      <c r="A52" s="3" t="s">
        <v>425</v>
      </c>
      <c r="B52" s="3">
        <v>931</v>
      </c>
      <c r="C52" s="3" t="s">
        <v>426</v>
      </c>
      <c r="D52" s="3" t="s">
        <v>418</v>
      </c>
      <c r="E52" s="3">
        <v>8</v>
      </c>
      <c r="F52" s="8">
        <v>9</v>
      </c>
      <c r="G52" s="3">
        <v>0</v>
      </c>
      <c r="H52" s="3">
        <v>1</v>
      </c>
      <c r="I52" s="3">
        <v>1</v>
      </c>
      <c r="J52" s="3">
        <v>0</v>
      </c>
      <c r="K52" s="3">
        <v>0</v>
      </c>
      <c r="L52" s="3">
        <v>1</v>
      </c>
      <c r="M52" s="3">
        <v>1</v>
      </c>
      <c r="N52" s="3">
        <v>1</v>
      </c>
      <c r="O52" s="3">
        <v>1</v>
      </c>
      <c r="P52" s="3">
        <v>0</v>
      </c>
      <c r="Q52" s="3">
        <v>1</v>
      </c>
      <c r="R52" s="3">
        <v>1</v>
      </c>
      <c r="S52" s="3">
        <v>1</v>
      </c>
      <c r="T52" s="3">
        <v>0</v>
      </c>
      <c r="U52" s="3">
        <v>0</v>
      </c>
      <c r="V52" s="3">
        <v>4</v>
      </c>
      <c r="W52" s="3">
        <v>4</v>
      </c>
      <c r="X52" s="3">
        <v>3</v>
      </c>
      <c r="Y52" s="3">
        <v>2</v>
      </c>
      <c r="Z52" s="3">
        <v>2</v>
      </c>
      <c r="AA52" s="3">
        <v>0</v>
      </c>
      <c r="AB52" s="3">
        <v>3</v>
      </c>
      <c r="AC52" s="3">
        <v>0</v>
      </c>
      <c r="AD52" s="3">
        <v>0</v>
      </c>
      <c r="AE52" s="3">
        <v>0</v>
      </c>
      <c r="AF52" s="3">
        <f t="shared" si="3"/>
        <v>27</v>
      </c>
      <c r="AG52" s="3">
        <v>8</v>
      </c>
      <c r="AH52" s="3">
        <v>0</v>
      </c>
      <c r="AI52" s="3">
        <v>9</v>
      </c>
      <c r="AJ52" s="3">
        <v>5</v>
      </c>
      <c r="AK52" s="3">
        <v>0</v>
      </c>
      <c r="AL52" s="3">
        <f t="shared" si="4"/>
        <v>22</v>
      </c>
      <c r="AM52" s="3">
        <f t="shared" si="5"/>
        <v>49</v>
      </c>
      <c r="AN52" s="3"/>
      <c r="AO52" s="3"/>
      <c r="AP52" s="3"/>
      <c r="AQ52" s="3" t="s">
        <v>338</v>
      </c>
    </row>
    <row r="53" spans="1:43" ht="60">
      <c r="A53" s="3" t="s">
        <v>459</v>
      </c>
      <c r="B53" s="3">
        <v>9119</v>
      </c>
      <c r="C53" s="3" t="s">
        <v>460</v>
      </c>
      <c r="D53" s="3" t="s">
        <v>461</v>
      </c>
      <c r="E53" s="3">
        <v>30</v>
      </c>
      <c r="F53" s="8">
        <v>9</v>
      </c>
      <c r="G53" s="3">
        <v>1</v>
      </c>
      <c r="H53" s="3">
        <v>0</v>
      </c>
      <c r="I53" s="3">
        <v>1</v>
      </c>
      <c r="J53" s="3">
        <v>1</v>
      </c>
      <c r="K53" s="3">
        <v>0</v>
      </c>
      <c r="L53" s="3">
        <v>1</v>
      </c>
      <c r="M53" s="3">
        <v>1</v>
      </c>
      <c r="N53" s="3">
        <v>0</v>
      </c>
      <c r="O53" s="3">
        <v>0</v>
      </c>
      <c r="P53" s="3">
        <v>1</v>
      </c>
      <c r="Q53" s="3">
        <v>1</v>
      </c>
      <c r="R53" s="3">
        <v>0</v>
      </c>
      <c r="S53" s="3">
        <v>0</v>
      </c>
      <c r="T53" s="3">
        <v>0</v>
      </c>
      <c r="U53" s="3">
        <v>0</v>
      </c>
      <c r="V53" s="3">
        <v>1</v>
      </c>
      <c r="W53" s="3">
        <v>4</v>
      </c>
      <c r="X53" s="3">
        <v>3</v>
      </c>
      <c r="Y53" s="3">
        <v>2</v>
      </c>
      <c r="Z53" s="3">
        <v>0</v>
      </c>
      <c r="AA53" s="3">
        <v>0</v>
      </c>
      <c r="AB53" s="3">
        <v>3</v>
      </c>
      <c r="AC53" s="3">
        <v>0</v>
      </c>
      <c r="AD53" s="3">
        <v>3</v>
      </c>
      <c r="AE53" s="3">
        <v>0</v>
      </c>
      <c r="AF53" s="3">
        <f t="shared" si="3"/>
        <v>23</v>
      </c>
      <c r="AG53" s="3">
        <v>6</v>
      </c>
      <c r="AH53" s="3">
        <v>0</v>
      </c>
      <c r="AI53" s="3">
        <v>3</v>
      </c>
      <c r="AJ53" s="3">
        <v>5</v>
      </c>
      <c r="AK53" s="3">
        <v>11</v>
      </c>
      <c r="AL53" s="3">
        <f t="shared" si="4"/>
        <v>25</v>
      </c>
      <c r="AM53" s="3">
        <f t="shared" si="5"/>
        <v>48</v>
      </c>
      <c r="AN53" s="3"/>
      <c r="AO53" s="3"/>
      <c r="AP53" s="3"/>
      <c r="AQ53" s="3" t="s">
        <v>338</v>
      </c>
    </row>
    <row r="54" spans="1:43" ht="75">
      <c r="A54" s="3" t="s">
        <v>427</v>
      </c>
      <c r="B54" s="3">
        <v>932</v>
      </c>
      <c r="C54" s="3" t="s">
        <v>428</v>
      </c>
      <c r="D54" s="3" t="s">
        <v>418</v>
      </c>
      <c r="E54" s="3">
        <v>8</v>
      </c>
      <c r="F54" s="8">
        <v>9</v>
      </c>
      <c r="G54" s="3">
        <v>1</v>
      </c>
      <c r="H54" s="3">
        <v>0</v>
      </c>
      <c r="I54" s="3">
        <v>1</v>
      </c>
      <c r="J54" s="3">
        <v>0</v>
      </c>
      <c r="K54" s="3">
        <v>1</v>
      </c>
      <c r="L54" s="3">
        <v>1</v>
      </c>
      <c r="M54" s="3">
        <v>0</v>
      </c>
      <c r="N54" s="3">
        <v>1</v>
      </c>
      <c r="O54" s="3">
        <v>1</v>
      </c>
      <c r="P54" s="3">
        <v>1</v>
      </c>
      <c r="Q54" s="3">
        <v>1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W54" s="3">
        <v>4</v>
      </c>
      <c r="X54" s="3">
        <v>0</v>
      </c>
      <c r="Y54" s="3">
        <v>4</v>
      </c>
      <c r="Z54" s="3">
        <v>2</v>
      </c>
      <c r="AA54" s="3">
        <v>3</v>
      </c>
      <c r="AB54" s="3">
        <v>3</v>
      </c>
      <c r="AC54" s="3">
        <v>0</v>
      </c>
      <c r="AD54" s="3">
        <v>1</v>
      </c>
      <c r="AE54" s="3">
        <v>0</v>
      </c>
      <c r="AF54" s="3">
        <f t="shared" si="3"/>
        <v>26</v>
      </c>
      <c r="AG54" s="3">
        <v>8</v>
      </c>
      <c r="AH54" s="3">
        <v>0</v>
      </c>
      <c r="AI54" s="3">
        <v>13</v>
      </c>
      <c r="AJ54" s="3">
        <v>0</v>
      </c>
      <c r="AK54" s="3">
        <v>0</v>
      </c>
      <c r="AL54" s="3">
        <f t="shared" si="4"/>
        <v>21</v>
      </c>
      <c r="AM54" s="3">
        <f t="shared" si="5"/>
        <v>47</v>
      </c>
      <c r="AN54" s="3"/>
      <c r="AO54" s="3"/>
      <c r="AP54" s="3"/>
      <c r="AQ54" s="3" t="s">
        <v>338</v>
      </c>
    </row>
    <row r="55" spans="1:43" ht="60">
      <c r="A55" s="3" t="s">
        <v>515</v>
      </c>
      <c r="B55" s="3">
        <v>918</v>
      </c>
      <c r="C55" s="3" t="s">
        <v>516</v>
      </c>
      <c r="D55" s="3" t="s">
        <v>508</v>
      </c>
      <c r="E55" s="3">
        <v>1</v>
      </c>
      <c r="F55" s="8">
        <v>9</v>
      </c>
      <c r="G55" s="3">
        <v>0</v>
      </c>
      <c r="H55" s="3">
        <v>1</v>
      </c>
      <c r="I55" s="3">
        <v>1</v>
      </c>
      <c r="J55" s="3">
        <v>0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0</v>
      </c>
      <c r="R55" s="3">
        <v>1</v>
      </c>
      <c r="S55" s="3">
        <v>1</v>
      </c>
      <c r="T55" s="3">
        <v>1</v>
      </c>
      <c r="U55" s="3">
        <v>0</v>
      </c>
      <c r="V55" s="3">
        <v>4</v>
      </c>
      <c r="W55" s="3">
        <v>4</v>
      </c>
      <c r="X55" s="3">
        <v>2</v>
      </c>
      <c r="Y55" s="3">
        <v>2</v>
      </c>
      <c r="Z55" s="3">
        <v>2</v>
      </c>
      <c r="AA55" s="3">
        <v>2</v>
      </c>
      <c r="AB55" s="3">
        <v>3</v>
      </c>
      <c r="AC55" s="3">
        <v>0</v>
      </c>
      <c r="AD55" s="3">
        <v>0</v>
      </c>
      <c r="AE55" s="3">
        <v>0</v>
      </c>
      <c r="AF55" s="3">
        <f t="shared" si="3"/>
        <v>30</v>
      </c>
      <c r="AG55" s="3">
        <v>1</v>
      </c>
      <c r="AH55" s="3">
        <v>10</v>
      </c>
      <c r="AI55" s="3">
        <v>5</v>
      </c>
      <c r="AJ55" s="3">
        <v>0</v>
      </c>
      <c r="AK55" s="3">
        <v>0</v>
      </c>
      <c r="AL55" s="3">
        <f t="shared" si="4"/>
        <v>16</v>
      </c>
      <c r="AM55" s="3">
        <f t="shared" si="5"/>
        <v>46</v>
      </c>
      <c r="AN55" s="3"/>
      <c r="AO55" s="3"/>
      <c r="AP55" s="3"/>
      <c r="AQ55" s="3" t="s">
        <v>338</v>
      </c>
    </row>
    <row r="56" spans="1:43" ht="75">
      <c r="A56" s="3" t="s">
        <v>431</v>
      </c>
      <c r="B56" s="3">
        <v>925</v>
      </c>
      <c r="C56" s="3" t="s">
        <v>432</v>
      </c>
      <c r="D56" s="3" t="s">
        <v>433</v>
      </c>
      <c r="E56" s="3">
        <v>18</v>
      </c>
      <c r="F56" s="8">
        <v>9</v>
      </c>
      <c r="G56" s="3">
        <v>0</v>
      </c>
      <c r="H56" s="3">
        <v>0</v>
      </c>
      <c r="I56" s="3">
        <v>0</v>
      </c>
      <c r="J56" s="3">
        <v>1</v>
      </c>
      <c r="K56" s="3">
        <v>0</v>
      </c>
      <c r="L56" s="3">
        <v>1</v>
      </c>
      <c r="M56" s="3">
        <v>0</v>
      </c>
      <c r="N56" s="3">
        <v>0</v>
      </c>
      <c r="O56" s="3">
        <v>1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4</v>
      </c>
      <c r="W56" s="3">
        <v>0</v>
      </c>
      <c r="X56" s="3">
        <v>1</v>
      </c>
      <c r="Y56" s="3">
        <v>3</v>
      </c>
      <c r="Z56" s="3">
        <v>0</v>
      </c>
      <c r="AA56" s="3">
        <v>2</v>
      </c>
      <c r="AB56" s="3">
        <v>0</v>
      </c>
      <c r="AC56" s="3">
        <v>0</v>
      </c>
      <c r="AD56" s="3">
        <v>0</v>
      </c>
      <c r="AE56" s="3">
        <v>0</v>
      </c>
      <c r="AF56" s="3">
        <f t="shared" si="3"/>
        <v>14</v>
      </c>
      <c r="AG56" s="3">
        <v>8</v>
      </c>
      <c r="AH56" s="3">
        <v>8</v>
      </c>
      <c r="AI56" s="3">
        <v>9</v>
      </c>
      <c r="AJ56" s="3">
        <v>0</v>
      </c>
      <c r="AK56" s="3">
        <v>3</v>
      </c>
      <c r="AL56" s="3">
        <f t="shared" si="4"/>
        <v>28</v>
      </c>
      <c r="AM56" s="3">
        <f t="shared" si="5"/>
        <v>42</v>
      </c>
      <c r="AN56" s="3"/>
      <c r="AO56" s="3"/>
      <c r="AP56" s="3"/>
      <c r="AQ56" s="3" t="s">
        <v>338</v>
      </c>
    </row>
    <row r="57" spans="1:43" ht="60">
      <c r="A57" s="3" t="s">
        <v>511</v>
      </c>
      <c r="B57" s="3">
        <v>914</v>
      </c>
      <c r="C57" s="3" t="s">
        <v>513</v>
      </c>
      <c r="D57" s="3" t="s">
        <v>508</v>
      </c>
      <c r="E57" s="3">
        <v>1</v>
      </c>
      <c r="F57" s="8">
        <v>9</v>
      </c>
      <c r="G57" s="3">
        <v>0</v>
      </c>
      <c r="H57" s="3">
        <v>1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1</v>
      </c>
      <c r="Q57" s="3">
        <v>0</v>
      </c>
      <c r="R57" s="3">
        <v>1</v>
      </c>
      <c r="S57" s="3">
        <v>0</v>
      </c>
      <c r="T57" s="3">
        <v>1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f t="shared" si="3"/>
        <v>4</v>
      </c>
      <c r="AG57" s="3">
        <v>9</v>
      </c>
      <c r="AH57" s="3">
        <v>11</v>
      </c>
      <c r="AI57" s="3">
        <v>8</v>
      </c>
      <c r="AJ57" s="3">
        <v>0</v>
      </c>
      <c r="AK57" s="3">
        <v>1</v>
      </c>
      <c r="AL57" s="3">
        <f t="shared" si="4"/>
        <v>29</v>
      </c>
      <c r="AM57" s="3">
        <f t="shared" si="5"/>
        <v>33</v>
      </c>
      <c r="AN57" s="3"/>
      <c r="AO57" s="3"/>
      <c r="AP57" s="3"/>
      <c r="AQ57" s="3" t="s">
        <v>338</v>
      </c>
    </row>
    <row r="58" spans="1:43" ht="75">
      <c r="A58" s="3" t="s">
        <v>423</v>
      </c>
      <c r="B58" s="3">
        <v>929</v>
      </c>
      <c r="C58" s="3" t="s">
        <v>424</v>
      </c>
      <c r="D58" s="3" t="s">
        <v>418</v>
      </c>
      <c r="E58" s="3">
        <v>8</v>
      </c>
      <c r="F58" s="8">
        <v>9</v>
      </c>
      <c r="G58" s="3">
        <v>1</v>
      </c>
      <c r="H58" s="3">
        <v>1</v>
      </c>
      <c r="I58" s="3">
        <v>0</v>
      </c>
      <c r="J58" s="3">
        <v>0</v>
      </c>
      <c r="K58" s="3">
        <v>0</v>
      </c>
      <c r="L58" s="3">
        <v>1</v>
      </c>
      <c r="M58" s="3">
        <v>1</v>
      </c>
      <c r="N58" s="3">
        <v>1</v>
      </c>
      <c r="O58" s="3">
        <v>1</v>
      </c>
      <c r="P58" s="3">
        <v>0</v>
      </c>
      <c r="Q58" s="3">
        <v>1</v>
      </c>
      <c r="R58" s="3">
        <v>1</v>
      </c>
      <c r="S58" s="3">
        <v>1</v>
      </c>
      <c r="T58" s="3">
        <v>0</v>
      </c>
      <c r="U58" s="3">
        <v>0</v>
      </c>
      <c r="V58" s="3">
        <v>3</v>
      </c>
      <c r="W58" s="3">
        <v>0</v>
      </c>
      <c r="X58" s="3">
        <v>4</v>
      </c>
      <c r="Y58" s="3">
        <v>4</v>
      </c>
      <c r="Z58" s="3">
        <v>0</v>
      </c>
      <c r="AA58" s="3">
        <v>3</v>
      </c>
      <c r="AB58" s="3">
        <v>3</v>
      </c>
      <c r="AC58" s="3">
        <v>3</v>
      </c>
      <c r="AD58" s="3">
        <v>1</v>
      </c>
      <c r="AE58" s="3">
        <v>0</v>
      </c>
      <c r="AF58" s="3">
        <f t="shared" si="3"/>
        <v>30</v>
      </c>
      <c r="AG58" s="3">
        <v>2</v>
      </c>
      <c r="AH58" s="3">
        <v>0</v>
      </c>
      <c r="AI58" s="3">
        <v>0</v>
      </c>
      <c r="AJ58" s="3">
        <v>0</v>
      </c>
      <c r="AK58" s="3">
        <v>0</v>
      </c>
      <c r="AL58" s="3">
        <f t="shared" si="4"/>
        <v>2</v>
      </c>
      <c r="AM58" s="3">
        <f t="shared" si="5"/>
        <v>32</v>
      </c>
      <c r="AN58" s="3"/>
      <c r="AO58" s="3"/>
      <c r="AP58" s="3"/>
      <c r="AQ58" s="3" t="s">
        <v>338</v>
      </c>
    </row>
    <row r="59" spans="1:43" ht="60">
      <c r="A59" s="3" t="s">
        <v>517</v>
      </c>
      <c r="B59" s="3">
        <v>913</v>
      </c>
      <c r="C59" s="3" t="s">
        <v>518</v>
      </c>
      <c r="D59" s="3" t="s">
        <v>508</v>
      </c>
      <c r="E59" s="3">
        <v>1</v>
      </c>
      <c r="F59" s="8">
        <v>9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1</v>
      </c>
      <c r="S59" s="3">
        <v>1</v>
      </c>
      <c r="T59" s="3">
        <v>0</v>
      </c>
      <c r="U59" s="3">
        <v>0</v>
      </c>
      <c r="V59" s="3">
        <v>4</v>
      </c>
      <c r="W59" s="3">
        <v>4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f t="shared" si="3"/>
        <v>10</v>
      </c>
      <c r="AG59" s="3">
        <v>3</v>
      </c>
      <c r="AH59" s="3">
        <v>7</v>
      </c>
      <c r="AI59" s="3">
        <v>9</v>
      </c>
      <c r="AJ59" s="3">
        <v>0</v>
      </c>
      <c r="AK59" s="3">
        <v>3</v>
      </c>
      <c r="AL59" s="3">
        <f t="shared" si="4"/>
        <v>22</v>
      </c>
      <c r="AM59" s="3">
        <f t="shared" si="5"/>
        <v>32</v>
      </c>
      <c r="AN59" s="3"/>
      <c r="AO59" s="3"/>
      <c r="AP59" s="3"/>
      <c r="AQ59" s="3" t="s">
        <v>338</v>
      </c>
    </row>
    <row r="60" spans="1:43" ht="60">
      <c r="A60" s="3" t="s">
        <v>462</v>
      </c>
      <c r="B60" s="3">
        <v>9120</v>
      </c>
      <c r="C60" s="3" t="s">
        <v>463</v>
      </c>
      <c r="D60" s="3" t="s">
        <v>461</v>
      </c>
      <c r="E60" s="3">
        <v>30</v>
      </c>
      <c r="F60" s="8">
        <v>9</v>
      </c>
      <c r="G60" s="3">
        <v>1</v>
      </c>
      <c r="H60" s="3">
        <v>0</v>
      </c>
      <c r="I60" s="3">
        <v>1</v>
      </c>
      <c r="J60" s="3">
        <v>0</v>
      </c>
      <c r="K60" s="3">
        <v>0</v>
      </c>
      <c r="L60" s="3">
        <v>1</v>
      </c>
      <c r="M60" s="3">
        <v>1</v>
      </c>
      <c r="N60" s="3">
        <v>0</v>
      </c>
      <c r="O60" s="3">
        <v>0</v>
      </c>
      <c r="P60" s="3">
        <v>1</v>
      </c>
      <c r="Q60" s="3">
        <v>0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3</v>
      </c>
      <c r="Y60" s="3">
        <v>2</v>
      </c>
      <c r="Z60" s="3">
        <v>0</v>
      </c>
      <c r="AA60" s="3">
        <v>1</v>
      </c>
      <c r="AB60" s="3">
        <v>0</v>
      </c>
      <c r="AC60" s="3">
        <v>0</v>
      </c>
      <c r="AD60" s="3">
        <v>0</v>
      </c>
      <c r="AE60" s="3">
        <v>1</v>
      </c>
      <c r="AF60" s="3">
        <f t="shared" si="3"/>
        <v>18</v>
      </c>
      <c r="AG60" s="3">
        <v>4</v>
      </c>
      <c r="AH60" s="3">
        <v>0</v>
      </c>
      <c r="AI60" s="3">
        <v>3</v>
      </c>
      <c r="AJ60" s="3">
        <v>1</v>
      </c>
      <c r="AK60" s="3">
        <v>0</v>
      </c>
      <c r="AL60" s="3">
        <f t="shared" si="4"/>
        <v>8</v>
      </c>
      <c r="AM60" s="3">
        <f t="shared" si="5"/>
        <v>26</v>
      </c>
      <c r="AN60" s="3"/>
      <c r="AO60" s="3"/>
      <c r="AP60" s="3"/>
      <c r="AQ60" s="3" t="s">
        <v>338</v>
      </c>
    </row>
    <row r="61" spans="1:43" ht="90">
      <c r="A61" s="3" t="s">
        <v>489</v>
      </c>
      <c r="B61" s="3">
        <v>944</v>
      </c>
      <c r="C61" s="3" t="s">
        <v>490</v>
      </c>
      <c r="D61" s="3" t="s">
        <v>491</v>
      </c>
      <c r="E61" s="3">
        <v>10</v>
      </c>
      <c r="F61" s="8">
        <v>9</v>
      </c>
      <c r="G61" s="3">
        <v>1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</v>
      </c>
      <c r="O61" s="3">
        <v>1</v>
      </c>
      <c r="P61" s="3">
        <v>1</v>
      </c>
      <c r="Q61" s="3">
        <v>0</v>
      </c>
      <c r="R61" s="3">
        <v>0</v>
      </c>
      <c r="S61" s="3">
        <v>1</v>
      </c>
      <c r="T61" s="3">
        <v>0</v>
      </c>
      <c r="U61" s="3">
        <v>2</v>
      </c>
      <c r="V61" s="3">
        <v>0</v>
      </c>
      <c r="W61" s="3">
        <v>4</v>
      </c>
      <c r="X61" s="3">
        <v>4</v>
      </c>
      <c r="Y61" s="3">
        <v>2</v>
      </c>
      <c r="Z61" s="3">
        <v>0</v>
      </c>
      <c r="AA61" s="3">
        <v>3</v>
      </c>
      <c r="AB61" s="3">
        <v>2</v>
      </c>
      <c r="AC61" s="3">
        <v>0</v>
      </c>
      <c r="AD61" s="3">
        <v>2</v>
      </c>
      <c r="AE61" s="3">
        <v>0</v>
      </c>
      <c r="AF61" s="3">
        <f t="shared" si="3"/>
        <v>24</v>
      </c>
      <c r="AG61" s="3">
        <v>2</v>
      </c>
      <c r="AH61" s="3">
        <v>0</v>
      </c>
      <c r="AI61" s="3">
        <v>0</v>
      </c>
      <c r="AJ61" s="3">
        <v>0</v>
      </c>
      <c r="AK61" s="3">
        <v>0</v>
      </c>
      <c r="AL61" s="3">
        <f t="shared" si="4"/>
        <v>2</v>
      </c>
      <c r="AM61" s="3">
        <f t="shared" si="5"/>
        <v>26</v>
      </c>
      <c r="AN61" s="3"/>
      <c r="AO61" s="3"/>
      <c r="AP61" s="3"/>
      <c r="AQ61" s="3" t="s">
        <v>338</v>
      </c>
    </row>
    <row r="62" spans="1:43" ht="75">
      <c r="A62" s="3" t="s">
        <v>444</v>
      </c>
      <c r="B62" s="3">
        <v>992</v>
      </c>
      <c r="C62" s="3" t="s">
        <v>445</v>
      </c>
      <c r="D62" s="3" t="s">
        <v>446</v>
      </c>
      <c r="E62" s="3" t="s">
        <v>447</v>
      </c>
      <c r="F62" s="8">
        <v>9</v>
      </c>
      <c r="G62" s="3">
        <v>0</v>
      </c>
      <c r="H62" s="3">
        <v>0</v>
      </c>
      <c r="I62" s="3">
        <v>1</v>
      </c>
      <c r="J62" s="3">
        <v>0</v>
      </c>
      <c r="K62" s="3">
        <v>0</v>
      </c>
      <c r="L62" s="3">
        <v>1</v>
      </c>
      <c r="M62" s="3">
        <v>1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3</v>
      </c>
      <c r="V62" s="3">
        <v>4</v>
      </c>
      <c r="W62" s="3">
        <v>2</v>
      </c>
      <c r="X62" s="3">
        <v>2</v>
      </c>
      <c r="Y62" s="3">
        <v>4</v>
      </c>
      <c r="Z62" s="3">
        <v>0</v>
      </c>
      <c r="AA62" s="3">
        <v>2</v>
      </c>
      <c r="AB62" s="3">
        <v>3</v>
      </c>
      <c r="AC62" s="3">
        <v>0</v>
      </c>
      <c r="AD62" s="3">
        <v>0</v>
      </c>
      <c r="AE62" s="3">
        <v>0</v>
      </c>
      <c r="AF62" s="3">
        <f t="shared" si="3"/>
        <v>24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f t="shared" si="4"/>
        <v>0</v>
      </c>
      <c r="AM62" s="9">
        <f t="shared" si="5"/>
        <v>24</v>
      </c>
      <c r="AN62" s="3"/>
      <c r="AO62" s="3"/>
      <c r="AP62" s="3"/>
      <c r="AQ62" s="3" t="s">
        <v>338</v>
      </c>
    </row>
    <row r="63" spans="1:43" ht="90">
      <c r="A63" s="3" t="s">
        <v>492</v>
      </c>
      <c r="B63" s="3">
        <v>943</v>
      </c>
      <c r="C63" s="3" t="s">
        <v>493</v>
      </c>
      <c r="D63" s="3" t="s">
        <v>491</v>
      </c>
      <c r="E63" s="3">
        <v>10</v>
      </c>
      <c r="F63" s="8">
        <v>9</v>
      </c>
      <c r="G63" s="3">
        <v>1</v>
      </c>
      <c r="H63" s="3">
        <v>0</v>
      </c>
      <c r="I63" s="3">
        <v>0</v>
      </c>
      <c r="J63" s="3">
        <v>0</v>
      </c>
      <c r="K63" s="3">
        <v>1</v>
      </c>
      <c r="L63" s="3">
        <v>0</v>
      </c>
      <c r="M63" s="3">
        <v>1</v>
      </c>
      <c r="N63" s="3">
        <v>1</v>
      </c>
      <c r="O63" s="3">
        <v>1</v>
      </c>
      <c r="P63" s="3">
        <v>0</v>
      </c>
      <c r="Q63" s="3">
        <v>0</v>
      </c>
      <c r="R63" s="3">
        <v>1</v>
      </c>
      <c r="S63" s="3">
        <v>0</v>
      </c>
      <c r="T63" s="3">
        <v>2</v>
      </c>
      <c r="U63" s="3">
        <v>0</v>
      </c>
      <c r="V63" s="3">
        <v>4</v>
      </c>
      <c r="W63" s="3">
        <v>0</v>
      </c>
      <c r="X63" s="3">
        <v>0</v>
      </c>
      <c r="Y63" s="3">
        <v>0</v>
      </c>
      <c r="Z63" s="3">
        <v>0</v>
      </c>
      <c r="AA63" s="3">
        <v>2</v>
      </c>
      <c r="AB63" s="3">
        <v>0</v>
      </c>
      <c r="AC63" s="3">
        <v>0</v>
      </c>
      <c r="AD63" s="3">
        <v>0</v>
      </c>
      <c r="AE63" s="3">
        <v>0</v>
      </c>
      <c r="AF63" s="3">
        <f t="shared" si="3"/>
        <v>14</v>
      </c>
      <c r="AG63" s="3">
        <v>1</v>
      </c>
      <c r="AH63" s="3">
        <v>0</v>
      </c>
      <c r="AI63" s="3">
        <v>0</v>
      </c>
      <c r="AJ63" s="3">
        <v>1</v>
      </c>
      <c r="AK63" s="3">
        <v>0</v>
      </c>
      <c r="AL63" s="3">
        <f t="shared" si="4"/>
        <v>2</v>
      </c>
      <c r="AM63" s="3">
        <f t="shared" si="5"/>
        <v>16</v>
      </c>
      <c r="AN63" s="3"/>
      <c r="AO63" s="3"/>
      <c r="AP63" s="3"/>
      <c r="AQ63" s="3" t="s">
        <v>338</v>
      </c>
    </row>
  </sheetData>
  <autoFilter ref="A4:AQ4">
    <sortState ref="A5:AQ63">
      <sortCondition descending="1" ref="AM4"/>
    </sortState>
  </autoFilter>
  <mergeCells count="14">
    <mergeCell ref="AO2:AO3"/>
    <mergeCell ref="AP2:AP3"/>
    <mergeCell ref="A2:A3"/>
    <mergeCell ref="B2:B3"/>
    <mergeCell ref="C2:C3"/>
    <mergeCell ref="D2:D3"/>
    <mergeCell ref="E2:E3"/>
    <mergeCell ref="F2:F3"/>
    <mergeCell ref="AQ2:AQ3"/>
    <mergeCell ref="A1:AQ1"/>
    <mergeCell ref="G2:AF2"/>
    <mergeCell ref="AG2:AL2"/>
    <mergeCell ref="AM2:AM3"/>
    <mergeCell ref="AN2:AN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5д</vt:lpstr>
      <vt:lpstr>5ю</vt:lpstr>
      <vt:lpstr>6д</vt:lpstr>
      <vt:lpstr>6ю</vt:lpstr>
      <vt:lpstr>7д</vt:lpstr>
      <vt:lpstr>7ю</vt:lpstr>
      <vt:lpstr>8д</vt:lpstr>
      <vt:lpstr>8ю</vt:lpstr>
      <vt:lpstr>9д</vt:lpstr>
      <vt:lpstr>9ю</vt:lpstr>
      <vt:lpstr>10д</vt:lpstr>
      <vt:lpstr>10ю</vt:lpstr>
      <vt:lpstr>11д</vt:lpstr>
      <vt:lpstr>11ю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2015-11-02T09:56:42Z</dcterms:modified>
</cp:coreProperties>
</file>