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1 класс" sheetId="7" r:id="rId1"/>
    <sheet name="10 класс" sheetId="6" r:id="rId2"/>
    <sheet name="9 класс" sheetId="5" r:id="rId3"/>
    <sheet name="8 класс" sheetId="4" r:id="rId4"/>
    <sheet name="7 класс" sheetId="1" r:id="rId5"/>
  </sheets>
  <definedNames>
    <definedName name="_xlnm._FilterDatabase" localSheetId="1" hidden="1">'10 класс'!$A$2:$O$38</definedName>
    <definedName name="_xlnm._FilterDatabase" localSheetId="0" hidden="1">'11 класс'!$A$2:$O$42</definedName>
    <definedName name="_xlnm._FilterDatabase" localSheetId="4" hidden="1">'7 класс'!$A$2:$N$60</definedName>
    <definedName name="_xlnm._FilterDatabase" localSheetId="3" hidden="1">'8 класс'!$A$2:$N$63</definedName>
    <definedName name="_xlnm._FilterDatabase" localSheetId="2" hidden="1">'9 класс'!$A$2:$N$71</definedName>
  </definedNames>
  <calcPr calcId="144525"/>
</workbook>
</file>

<file path=xl/calcChain.xml><?xml version="1.0" encoding="utf-8"?>
<calcChain xmlns="http://schemas.openxmlformats.org/spreadsheetml/2006/main">
  <c r="J12" i="7" l="1"/>
  <c r="J20" i="5"/>
  <c r="J8" i="1"/>
  <c r="J41" i="1"/>
  <c r="J33" i="1"/>
  <c r="J16" i="1"/>
  <c r="J28" i="1"/>
  <c r="J17" i="1"/>
  <c r="J37" i="1"/>
  <c r="J29" i="1"/>
  <c r="J11" i="1"/>
  <c r="J30" i="1"/>
  <c r="J14" i="1"/>
  <c r="J13" i="1"/>
  <c r="J23" i="1"/>
  <c r="J43" i="1"/>
  <c r="J18" i="1"/>
  <c r="J7" i="1"/>
  <c r="J25" i="1"/>
  <c r="J19" i="1"/>
  <c r="J32" i="1"/>
  <c r="J9" i="1"/>
  <c r="J44" i="1"/>
  <c r="J42" i="1"/>
  <c r="J31" i="1"/>
  <c r="J34" i="1"/>
  <c r="J10" i="1"/>
  <c r="J35" i="1"/>
  <c r="J36" i="1"/>
  <c r="J45" i="1"/>
  <c r="J5" i="1"/>
  <c r="J20" i="1"/>
  <c r="J12" i="1"/>
  <c r="J40" i="1"/>
  <c r="J21" i="1"/>
  <c r="J38" i="1"/>
  <c r="J24" i="1"/>
  <c r="J26" i="1"/>
  <c r="J15" i="1"/>
  <c r="J39" i="1"/>
  <c r="J6" i="1"/>
  <c r="J27" i="1"/>
  <c r="J22" i="1"/>
  <c r="J5" i="4"/>
  <c r="J22" i="4"/>
  <c r="J31" i="4"/>
  <c r="J11" i="4"/>
  <c r="J32" i="4"/>
  <c r="J13" i="4"/>
  <c r="J26" i="4"/>
  <c r="J19" i="4"/>
  <c r="J35" i="4"/>
  <c r="J6" i="4"/>
  <c r="J21" i="4"/>
  <c r="J7" i="4"/>
  <c r="J36" i="4"/>
  <c r="J37" i="4"/>
  <c r="J27" i="4"/>
  <c r="J14" i="4"/>
  <c r="J34" i="4"/>
  <c r="J12" i="4"/>
  <c r="J17" i="4"/>
  <c r="J23" i="4"/>
  <c r="J33" i="4"/>
  <c r="J15" i="4"/>
  <c r="J28" i="4"/>
  <c r="J16" i="4"/>
  <c r="J24" i="4"/>
  <c r="J39" i="4"/>
  <c r="J41" i="4"/>
  <c r="J38" i="4"/>
  <c r="J30" i="4"/>
  <c r="J8" i="4"/>
  <c r="J40" i="4"/>
  <c r="J29" i="4"/>
  <c r="J10" i="4"/>
  <c r="J25" i="4"/>
  <c r="J9" i="4"/>
  <c r="J20" i="4"/>
  <c r="J42" i="4"/>
  <c r="J18" i="4"/>
  <c r="J43" i="4"/>
  <c r="J45" i="5"/>
  <c r="J44" i="5"/>
  <c r="J35" i="5"/>
  <c r="J22" i="5"/>
  <c r="J31" i="5"/>
  <c r="J25" i="5"/>
  <c r="J23" i="5"/>
  <c r="J26" i="5"/>
  <c r="J46" i="5"/>
  <c r="J40" i="5"/>
  <c r="J27" i="5"/>
  <c r="J41" i="5"/>
  <c r="J37" i="5"/>
  <c r="J21" i="5"/>
  <c r="J9" i="5"/>
  <c r="J32" i="5"/>
  <c r="J14" i="5"/>
  <c r="J49" i="5"/>
  <c r="J18" i="5"/>
  <c r="J39" i="5"/>
  <c r="J29" i="5"/>
  <c r="J13" i="5"/>
  <c r="J15" i="5"/>
  <c r="J42" i="5"/>
  <c r="J47" i="5"/>
  <c r="J48" i="5"/>
  <c r="J33" i="5"/>
  <c r="J17" i="5"/>
  <c r="J19" i="5"/>
  <c r="J12" i="5"/>
  <c r="J28" i="5"/>
  <c r="J24" i="5"/>
  <c r="J43" i="5"/>
  <c r="J16" i="5"/>
  <c r="J38" i="5"/>
  <c r="J11" i="5"/>
  <c r="J36" i="5"/>
  <c r="J7" i="5"/>
  <c r="J5" i="5"/>
  <c r="J34" i="5"/>
  <c r="J10" i="5"/>
  <c r="J8" i="5"/>
  <c r="J6" i="5"/>
  <c r="J30" i="5"/>
  <c r="J20" i="6"/>
  <c r="J21" i="6"/>
  <c r="J7" i="6"/>
  <c r="J32" i="6"/>
  <c r="J26" i="6"/>
  <c r="J24" i="6"/>
  <c r="J10" i="6"/>
  <c r="J30" i="6"/>
  <c r="J5" i="6"/>
  <c r="J11" i="6"/>
  <c r="J31" i="6"/>
  <c r="J27" i="6"/>
  <c r="J22" i="6"/>
  <c r="J6" i="6"/>
  <c r="J14" i="6"/>
  <c r="J16" i="6"/>
  <c r="J28" i="6"/>
  <c r="J33" i="6"/>
  <c r="J12" i="6"/>
  <c r="J13" i="6"/>
  <c r="J29" i="6"/>
  <c r="J17" i="6"/>
  <c r="J19" i="6"/>
  <c r="J15" i="6"/>
  <c r="J8" i="6"/>
  <c r="J25" i="6"/>
  <c r="J18" i="6"/>
  <c r="J23" i="6"/>
  <c r="J9" i="6"/>
  <c r="J34" i="6"/>
  <c r="J30" i="7"/>
  <c r="J25" i="7"/>
  <c r="J23" i="7"/>
  <c r="J18" i="7"/>
  <c r="J24" i="7"/>
  <c r="J11" i="7"/>
  <c r="J19" i="7"/>
  <c r="J29" i="7"/>
  <c r="J16" i="7"/>
  <c r="J27" i="7"/>
  <c r="J20" i="7"/>
  <c r="J31" i="7"/>
  <c r="J17" i="7"/>
  <c r="J34" i="7"/>
  <c r="J33" i="7"/>
  <c r="J14" i="7"/>
  <c r="J13" i="7"/>
  <c r="J8" i="7"/>
  <c r="J7" i="7"/>
  <c r="J15" i="7"/>
  <c r="J26" i="7"/>
  <c r="J9" i="7"/>
  <c r="J32" i="7"/>
  <c r="J10" i="7"/>
  <c r="J5" i="7"/>
  <c r="J28" i="7"/>
  <c r="J35" i="7"/>
  <c r="J21" i="7"/>
  <c r="J6" i="7"/>
  <c r="J22" i="7"/>
</calcChain>
</file>

<file path=xl/sharedStrings.xml><?xml version="1.0" encoding="utf-8"?>
<sst xmlns="http://schemas.openxmlformats.org/spreadsheetml/2006/main" count="1089" uniqueCount="413">
  <si>
    <t>Караулова Мадина Альбековна</t>
  </si>
  <si>
    <t>Шелманова Анита Сергеевна</t>
  </si>
  <si>
    <t>Овчарова Елизавета Павловна</t>
  </si>
  <si>
    <t>МБОУ "СОШ п. Анисовский"</t>
  </si>
  <si>
    <t>Лядова Наталия Эдуардовна</t>
  </si>
  <si>
    <t>Храмцова наталия Константиновна</t>
  </si>
  <si>
    <t xml:space="preserve">МБОУ "ООШ п. Взлетный" </t>
  </si>
  <si>
    <t>Гнидак Ольга Олеговна</t>
  </si>
  <si>
    <t>Терехов Никита Станиславович</t>
  </si>
  <si>
    <t>Абраменко Анастасия Денисовна</t>
  </si>
  <si>
    <t>Белозуб Яна Алексеевна</t>
  </si>
  <si>
    <t>Исмаилова Гюнель Шакировна</t>
  </si>
  <si>
    <t>Эмчиев Эмгин Эльчинович</t>
  </si>
  <si>
    <t xml:space="preserve">Травина Наталья Викторовна </t>
  </si>
  <si>
    <t>Мельникова Валерия Денисовна</t>
  </si>
  <si>
    <t>Грибова Яна Алексеевна</t>
  </si>
  <si>
    <t>Потапова Виктория Михайловна</t>
  </si>
  <si>
    <t>Раннева Диана Андреевна</t>
  </si>
  <si>
    <t>№</t>
  </si>
  <si>
    <t>Ф. И. О. участника (полностью)</t>
  </si>
  <si>
    <t>Образовательное учреждение</t>
  </si>
  <si>
    <t>ФИО учителя (полностью)</t>
  </si>
  <si>
    <t>Практический  тур</t>
  </si>
  <si>
    <t>Итого</t>
  </si>
  <si>
    <t>Статус</t>
  </si>
  <si>
    <r>
      <t xml:space="preserve">шифр </t>
    </r>
    <r>
      <rPr>
        <b/>
        <sz val="13"/>
        <color indexed="10"/>
        <rFont val="Times New Roman"/>
        <family val="1"/>
        <charset val="204"/>
      </rPr>
      <t>(не заполняется</t>
    </r>
    <r>
      <rPr>
        <b/>
        <sz val="13"/>
        <color indexed="8"/>
        <rFont val="Times New Roman"/>
        <family val="1"/>
        <charset val="204"/>
      </rPr>
      <t>)</t>
    </r>
  </si>
  <si>
    <t>Рейтинг</t>
  </si>
  <si>
    <t>Апелляция</t>
  </si>
  <si>
    <t>Сумма баллов</t>
  </si>
  <si>
    <t>Чиженькова Елена Алексеевна</t>
  </si>
  <si>
    <t>МБОУ "СОШ с.Заветное"</t>
  </si>
  <si>
    <t>Буланова Светлана Петровна</t>
  </si>
  <si>
    <t>МБОУ "СОШ с. Зеленый Дол"</t>
  </si>
  <si>
    <t>Абдулина Нуржамал Кайруевна</t>
  </si>
  <si>
    <t>МБОУ "СОШ пос. им. К. Маркса"</t>
  </si>
  <si>
    <t>Постнова Ольга Вениаминовна</t>
  </si>
  <si>
    <t>МБОУ " ООШ с. Подстепное"</t>
  </si>
  <si>
    <t>Хлыбова Светлана Николаевна</t>
  </si>
  <si>
    <t>МБОУ "ООШ №10"</t>
  </si>
  <si>
    <t xml:space="preserve">Буланова Татьяна Михайловна </t>
  </si>
  <si>
    <t>МБОУ "СОШ №19"</t>
  </si>
  <si>
    <t>Карташова Анна Александровна</t>
  </si>
  <si>
    <t>МБОУ "СОШ № 20"</t>
  </si>
  <si>
    <t>Нечитайло Олег Анатольевич</t>
  </si>
  <si>
    <t>МБОУ "СОШ № 30"</t>
  </si>
  <si>
    <t>МБОУ "СОШ № 33"</t>
  </si>
  <si>
    <t>Чермашенцева Анжелика Сергеевна</t>
  </si>
  <si>
    <t>Сибряева Надежда Васильевна</t>
  </si>
  <si>
    <t>МБОУ "СОШ №32"</t>
  </si>
  <si>
    <t>Савченко Светлана Юрьевна</t>
  </si>
  <si>
    <t>МБОУ "СОШ №12" ЭМР</t>
  </si>
  <si>
    <t>МБОУ "СОШ п. Бурный</t>
  </si>
  <si>
    <t>Рыль Нина Ивановна</t>
  </si>
  <si>
    <t>МБОУ"ООШ   №14"</t>
  </si>
  <si>
    <t>Мищенко Ирина Николаевна</t>
  </si>
  <si>
    <t>МБОУ "СОШ №4"</t>
  </si>
  <si>
    <t xml:space="preserve">Мамонов Николай Константинович </t>
  </si>
  <si>
    <t>МБОУ «ООШ№2»</t>
  </si>
  <si>
    <t>МБОУ "СОШ №9"</t>
  </si>
  <si>
    <t>Кальжанова Айгуль Дисимбаевна</t>
  </si>
  <si>
    <t>МБОУ "СОШ с. Шумейка"</t>
  </si>
  <si>
    <t>Струговщикова Ольга Николаевна</t>
  </si>
  <si>
    <t>МАОУ "ООШ №29"</t>
  </si>
  <si>
    <t>МБОУ "Кадетская школа "Патриот"</t>
  </si>
  <si>
    <t>Новинкина Светлана Габдулловна</t>
  </si>
  <si>
    <t>МБОУ "Гимназия № 8"</t>
  </si>
  <si>
    <t>Екимова Людмила Павловна</t>
  </si>
  <si>
    <t>МБОУ"СОШ с.Генеральское"</t>
  </si>
  <si>
    <t>Должникова Галина Андреевна</t>
  </si>
  <si>
    <t>МБОУ "СОШ № 21"</t>
  </si>
  <si>
    <t>МБОУ "СОШ №5"</t>
  </si>
  <si>
    <t>Нечаева Анна Васильевна</t>
  </si>
  <si>
    <t>Адилова Зарина Наримановна</t>
  </si>
  <si>
    <t>МБОУ " СОШ с.Красный Яр"</t>
  </si>
  <si>
    <t>Лахтина Тамара Кузьминична</t>
  </si>
  <si>
    <t>Плотников Александр Алекс андрович</t>
  </si>
  <si>
    <t>Игнатьева Елизавета Леонидовна</t>
  </si>
  <si>
    <t>Рябикина Анна Леонидовна</t>
  </si>
  <si>
    <t>МБОУ "МЭЛ им.А.Г.Шнитке"</t>
  </si>
  <si>
    <t>Чигурова Галина Ивановна</t>
  </si>
  <si>
    <t>Глущенко Татьяна  Вительевна</t>
  </si>
  <si>
    <t>Хомяков Евгений Александрович</t>
  </si>
  <si>
    <t>МБОУ "СОШ №16"</t>
  </si>
  <si>
    <t>Ерпилев Олег Анатольевич</t>
  </si>
  <si>
    <t>Байтеева Елена Викторовна</t>
  </si>
  <si>
    <t>Попадьев Владислав Константинович</t>
  </si>
  <si>
    <t>Яковлев Данил Алексеевич</t>
  </si>
  <si>
    <t>Пищин  Сергей Алексеевич</t>
  </si>
  <si>
    <t>Цыгановский Михаил Дмитриевич</t>
  </si>
  <si>
    <t>Першикова Александра Владимировна</t>
  </si>
  <si>
    <t>МБОУ"СОШ №23"</t>
  </si>
  <si>
    <t>МБОУ"СОШ№23"</t>
  </si>
  <si>
    <t>"СОШ№24"</t>
  </si>
  <si>
    <t>Моисеева Татьяна Владимировна.</t>
  </si>
  <si>
    <t>Купчик Ирина Андреевна</t>
  </si>
  <si>
    <t>Суркова Ульяна Юрьевна</t>
  </si>
  <si>
    <t>Казакова Дарья Владимировна</t>
  </si>
  <si>
    <t>Манькова Ксения Дмитриевна</t>
  </si>
  <si>
    <t>Лысенко Екатерина Ивановна</t>
  </si>
  <si>
    <t>Тахтарова Зайтюна Абдулкадировна</t>
  </si>
  <si>
    <t>Маркелов Даниил Игоревич</t>
  </si>
  <si>
    <t>Хананов Данил Азатович</t>
  </si>
  <si>
    <t>Гранкина Людмила Васильевна</t>
  </si>
  <si>
    <t>Васильева Алиса Максимовна</t>
  </si>
  <si>
    <t>Ганюшкина Анна Вячеславовна</t>
  </si>
  <si>
    <t>Сергеева Милана Станиславовна</t>
  </si>
  <si>
    <t xml:space="preserve">Омёта Елена Александровна </t>
  </si>
  <si>
    <t>Краснова Елена Вадимовна</t>
  </si>
  <si>
    <t>Елизарова Анастасия Павловна</t>
  </si>
  <si>
    <t>Сенина Анна Юрьевна</t>
  </si>
  <si>
    <t>Юналеев Рашид Иршатович</t>
  </si>
  <si>
    <t>МБОУ "СОШ п. Новопушкинское"</t>
  </si>
  <si>
    <t>Юшенова Лариса Николаевна</t>
  </si>
  <si>
    <t>Кривоносова Ксения Алексеевна</t>
  </si>
  <si>
    <t>Левина Виктория Васильевна</t>
  </si>
  <si>
    <t>Магомедова Диана Арсеновна</t>
  </si>
  <si>
    <t>Печаткин Иван Александрович</t>
  </si>
  <si>
    <t>Мешкова Алина Владимировна</t>
  </si>
  <si>
    <t>Утигалиев Руслан Ринатович</t>
  </si>
  <si>
    <t>Головчанская Наталья Евгеньевна</t>
  </si>
  <si>
    <t>Исаакян Яна Арсеновна</t>
  </si>
  <si>
    <t>Солохин Данила Алексеевич</t>
  </si>
  <si>
    <t>МБОУ "ООШ с.Безымянное"</t>
  </si>
  <si>
    <t>Фролова Ольга Александровна</t>
  </si>
  <si>
    <t>Черёмкин Алексей Иванович</t>
  </si>
  <si>
    <t>Семенищев Алексей Анатольевич</t>
  </si>
  <si>
    <t>Любушкин Никита Сергеевич</t>
  </si>
  <si>
    <t>Киселёв Богдан Константинович</t>
  </si>
  <si>
    <t>Крылов Егор Александрович</t>
  </si>
  <si>
    <t>Камилова Ольга Александровна</t>
  </si>
  <si>
    <t>Тян Александра Лазаревна</t>
  </si>
  <si>
    <t>Ткаченко Анна Вячеславовна</t>
  </si>
  <si>
    <t>Баловнева Елена Викторовна</t>
  </si>
  <si>
    <t>Баловнева Елена Викторовн</t>
  </si>
  <si>
    <t>Живов Илья Алексеевич</t>
  </si>
  <si>
    <t>Куницын Иван Дмитриевич</t>
  </si>
  <si>
    <t>Малюкин Данил Алексеевич</t>
  </si>
  <si>
    <t>Актау Адия Азаматовна</t>
  </si>
  <si>
    <t>Кучмин Артем Александрович</t>
  </si>
  <si>
    <t>Копылец Анастасия Игоревна</t>
  </si>
  <si>
    <t>Даунова Даяна Тапановна</t>
  </si>
  <si>
    <t>Афанасьева Дарья Алексеевна</t>
  </si>
  <si>
    <t>МБОУ "СОШ п. Коминтерн"</t>
  </si>
  <si>
    <t>Хребтова Елена Павловна</t>
  </si>
  <si>
    <t>Бердикенова Анастасия Аркадьевна</t>
  </si>
  <si>
    <t>Попов Владислав Алексеевич</t>
  </si>
  <si>
    <t>Гутник Илья Сергеевич</t>
  </si>
  <si>
    <t>Панферов Петр Петрович</t>
  </si>
  <si>
    <t xml:space="preserve"> Мартынов Дмитрий Григорьевич</t>
  </si>
  <si>
    <t xml:space="preserve"> Черкесов Александр Александрович</t>
  </si>
  <si>
    <t>Драницын Михаил Николаевич</t>
  </si>
  <si>
    <t>Шевчук Максим Олегович</t>
  </si>
  <si>
    <t>Шуев Дмитрий Витальевич</t>
  </si>
  <si>
    <t>Липатова Олеся Алексеевна</t>
  </si>
  <si>
    <t>Дитяткин Данил Александрович</t>
  </si>
  <si>
    <t>Филимонов    Константин  Андреевич</t>
  </si>
  <si>
    <t>Хакимов Дамир Шамильевич</t>
  </si>
  <si>
    <t>Тимошина Наталья Фёдоровна</t>
  </si>
  <si>
    <t>Тверитин Трофим Васильевич</t>
  </si>
  <si>
    <t>Каминский Владислав Андреевич</t>
  </si>
  <si>
    <t>МБОУ "СОШ № 32"</t>
  </si>
  <si>
    <t>Кривошапко Ольга Васильевна</t>
  </si>
  <si>
    <t>Плотникова Елена Николаевна</t>
  </si>
  <si>
    <t>Давлятшина Дания Рамильевна</t>
  </si>
  <si>
    <t>Кулакова Анна Андреевна</t>
  </si>
  <si>
    <t>Голикова Дарья Викторовна</t>
  </si>
  <si>
    <t>Авдеева Анна Ильинична</t>
  </si>
  <si>
    <t>Ахметова Галия Рашитовна</t>
  </si>
  <si>
    <t>Абдуллина Дарья Руслановна</t>
  </si>
  <si>
    <t>Ракова Ксения Сергеевна</t>
  </si>
  <si>
    <t>Кавадеева Александра Андреевна</t>
  </si>
  <si>
    <t>Ильин Владислав Игоревич</t>
  </si>
  <si>
    <t>МБОУ"Сош. пос Придорожный"</t>
  </si>
  <si>
    <t>Горбенко Виктория Владимировна</t>
  </si>
  <si>
    <t>Мулдагалиева Бакт Сапаровна</t>
  </si>
  <si>
    <t>Мешкова Екатерина Олеговна</t>
  </si>
  <si>
    <t>Финашкин Олег Юрьевич</t>
  </si>
  <si>
    <t>Кабышева Диана Михайловна</t>
  </si>
  <si>
    <t>МБОУ "СОШ с.Березовка"</t>
  </si>
  <si>
    <t>Чингузова Татьяна Федоровна</t>
  </si>
  <si>
    <t>Андрюхин Александр Валерьевич</t>
  </si>
  <si>
    <t>Гапиенко Валерия Михайловна</t>
  </si>
  <si>
    <t>Сулейменова Алена Кадльбековна</t>
  </si>
  <si>
    <t>Сугурова Анастасия Руслановна</t>
  </si>
  <si>
    <t>Кузьмин Дмитрий Сергеевич</t>
  </si>
  <si>
    <t>Шарипова Эльвина Руслановна</t>
  </si>
  <si>
    <t>Кудряшова Ирина Васильевна</t>
  </si>
  <si>
    <t>Назарова Анастасия Николаевна</t>
  </si>
  <si>
    <t>Полякова Мария Андреевна</t>
  </si>
  <si>
    <t>Ноздрина Лилия Михайловна</t>
  </si>
  <si>
    <t>Милованова Ксения Вячеславовна</t>
  </si>
  <si>
    <t>Березин Александр Юрьевич</t>
  </si>
  <si>
    <t>Котельников Никита Андреевич</t>
  </si>
  <si>
    <t>Рыбаков Ярослав Александрович</t>
  </si>
  <si>
    <t>Кирилова Валерия Дмитриевна</t>
  </si>
  <si>
    <t>Ажикенев Тимир Русланович</t>
  </si>
  <si>
    <t>Стенякина Алина Алексеевна</t>
  </si>
  <si>
    <t>Воронина Мария Олеговна</t>
  </si>
  <si>
    <t>Имашева Ирина Каиржановна</t>
  </si>
  <si>
    <t>Нуриева Аида Натиковна</t>
  </si>
  <si>
    <t>Чабаненко Артём Дмитриевич</t>
  </si>
  <si>
    <t>Бахирева Мария Витальевна</t>
  </si>
  <si>
    <t>Копейкина Анна Валерьевна</t>
  </si>
  <si>
    <t>Швейкина Дарья Всеволодовна</t>
  </si>
  <si>
    <t>Иванов Владимир Анатольевич</t>
  </si>
  <si>
    <t>Крамаров Данил Валерьевич</t>
  </si>
  <si>
    <t>Стебенькова Анна Сергеевна</t>
  </si>
  <si>
    <t>Козлова Анастасия Олеговна</t>
  </si>
  <si>
    <t>Корнева Анна Дмитриевна</t>
  </si>
  <si>
    <t>Алимбоева Нурафшон Баходир кизи</t>
  </si>
  <si>
    <t>Фомина Ольга Михайловна</t>
  </si>
  <si>
    <t>Шамратова Екатерина Андреевна</t>
  </si>
  <si>
    <t>Сенотова Ксения Валерьевна</t>
  </si>
  <si>
    <t>Адушкина Виктория Вячеславовна</t>
  </si>
  <si>
    <t>Киселёв Дмитрий Сергеевич</t>
  </si>
  <si>
    <t>Казарина Любовь Витальевна</t>
  </si>
  <si>
    <t>Волл Влада Михайловна</t>
  </si>
  <si>
    <t>Трунилина  Анастасия Дмитриевна</t>
  </si>
  <si>
    <t>Рубаха Мария Сергеевна</t>
  </si>
  <si>
    <t>Бялькина Диана Викторовна</t>
  </si>
  <si>
    <t>Конониренко Анастасия Сергеевна</t>
  </si>
  <si>
    <t>Перевозчикова Анна Константиновна</t>
  </si>
  <si>
    <t>Дюжева Ксения Романовна</t>
  </si>
  <si>
    <t>Каракай Денис Витальевич</t>
  </si>
  <si>
    <t>Смирнова Дарья Евгеньевна</t>
  </si>
  <si>
    <t>Колесов Никита Олегович</t>
  </si>
  <si>
    <t>Харачко Дмитрий Романович</t>
  </si>
  <si>
    <t>Сотникова Елена Андреевна</t>
  </si>
  <si>
    <t>Вельмакина Анастасия Сереевна</t>
  </si>
  <si>
    <t>Кулиева Сафура Ниязи кызы</t>
  </si>
  <si>
    <t>Мещерякова Дарья Сергеевна</t>
  </si>
  <si>
    <t>Верещагина Мария Александровна</t>
  </si>
  <si>
    <t>Калиничева Марина Антоновна</t>
  </si>
  <si>
    <t>Тахтарова Зяйтюна Абдулкадировна</t>
  </si>
  <si>
    <t>Морозова Анастасия Андреевна</t>
  </si>
  <si>
    <t>Майоров Роман Александрович</t>
  </si>
  <si>
    <t>Лукьянова Екатерина Анатольевна</t>
  </si>
  <si>
    <t>Аширова Виктория Игоревна</t>
  </si>
  <si>
    <t>Полонская Кристина Сергеевна</t>
  </si>
  <si>
    <t>Омёта Елена Александровна</t>
  </si>
  <si>
    <t>Павловская Анастасия Сергеевна</t>
  </si>
  <si>
    <t>Савченко Антон Константинович</t>
  </si>
  <si>
    <t>Лукьянова Алена Сергеевна</t>
  </si>
  <si>
    <t>Меллем Валерия Юрьевна</t>
  </si>
  <si>
    <t>Цветкова Виктория Павловна</t>
  </si>
  <si>
    <t>Сохинов Михаил Денисович</t>
  </si>
  <si>
    <t>Гадасина Карина Игоревна</t>
  </si>
  <si>
    <t>Гамаюнов Никита Михайлович</t>
  </si>
  <si>
    <t>Данилова Ольга Игоревна</t>
  </si>
  <si>
    <t>Вязкова Ольга Виталиевна</t>
  </si>
  <si>
    <t>Абрамов Руслан Владимирович</t>
  </si>
  <si>
    <t>Чудров Айдар Куанышевич</t>
  </si>
  <si>
    <t>Сизоненко Никита Сергеевич</t>
  </si>
  <si>
    <t>Спиридонов Вячеслав Геннадьевич</t>
  </si>
  <si>
    <t>Сушкова Диана Сергеевна</t>
  </si>
  <si>
    <t>Говоров Виталий Сергеевич</t>
  </si>
  <si>
    <t>Залесов Павел Олегович</t>
  </si>
  <si>
    <t>Белоусова Анастасия Алексеевна</t>
  </si>
  <si>
    <t>Коваленко Екатерина Алексеевна</t>
  </si>
  <si>
    <t>Золотов  Олег Витальевич</t>
  </si>
  <si>
    <t>Дарбинян Володя Оникович</t>
  </si>
  <si>
    <t>Аникеева Ксения Алексеевна</t>
  </si>
  <si>
    <t>Белякова Дарья Алексеевна</t>
  </si>
  <si>
    <t>Голованова Ирина Вячеславовна</t>
  </si>
  <si>
    <t>Рычков Александр Дмитриевич</t>
  </si>
  <si>
    <t>Минакова Анастасия Викторовна</t>
  </si>
  <si>
    <t>Лебедюк Алла Александровна</t>
  </si>
  <si>
    <t>Бурлов Андрей Игоревич</t>
  </si>
  <si>
    <t>Хребтова Мария Сергеевна</t>
  </si>
  <si>
    <t>Щербакова Ксения Федоровна</t>
  </si>
  <si>
    <t>Шакирова Алия Ергалиевна</t>
  </si>
  <si>
    <t>Резова Наталья Валерьевна</t>
  </si>
  <si>
    <t>Ратушная Анна Васильевна</t>
  </si>
  <si>
    <t>Усольцева Екатерина Дмитриевна</t>
  </si>
  <si>
    <t>Маркина Ольга Сергеевна</t>
  </si>
  <si>
    <t>Финогеева Анастасия Михайловна</t>
  </si>
  <si>
    <t>Лухтанова Татьяна Александровна</t>
  </si>
  <si>
    <t>Архипова Дарья Владимировна</t>
  </si>
  <si>
    <t>Филоненко Екатерина Вадимовна</t>
  </si>
  <si>
    <t>МБОУ "СОШ п. Пробуждение"</t>
  </si>
  <si>
    <t>Россинская Людмила Александровна</t>
  </si>
  <si>
    <t>Бисеров Дмитрий Александрович</t>
  </si>
  <si>
    <t>Пронь Олеся Дмитриевна</t>
  </si>
  <si>
    <t>Рыбкина Ксения Николаевна</t>
  </si>
  <si>
    <t>Быкова Мария Игоревна</t>
  </si>
  <si>
    <t>Салеева Гульнара Илдаровна</t>
  </si>
  <si>
    <t>Яшин Дмитрий Александрович</t>
  </si>
  <si>
    <t>Ильин Дмитрий Вячеславович</t>
  </si>
  <si>
    <t>Сивуха Виктория Владимировна</t>
  </si>
  <si>
    <t>МБОУ "ООШ п. Взлетный"</t>
  </si>
  <si>
    <t>МБОУ "ООШ п. Анисовский"</t>
  </si>
  <si>
    <t>Копылова Маргарита Александровна</t>
  </si>
  <si>
    <t>МБОУ "СОШ №31"</t>
  </si>
  <si>
    <t>Котлярова Евгения Владимировна</t>
  </si>
  <si>
    <t>МБОУ "СОШ №42"</t>
  </si>
  <si>
    <t xml:space="preserve">Малец Владимир Франкович </t>
  </si>
  <si>
    <t>МБОУ "СОШ №18"</t>
  </si>
  <si>
    <t>Нагаева Анна Анатольевна</t>
  </si>
  <si>
    <t>МБОУ "СОШ №1"</t>
  </si>
  <si>
    <t>МБОУ "СОШ №15"</t>
  </si>
  <si>
    <t>Раннева Ольга Владимировна</t>
  </si>
  <si>
    <t>Мяделец Маргарита Валентиновна</t>
  </si>
  <si>
    <t>МБОУ "СОШ с. Широкополье"</t>
  </si>
  <si>
    <t>Асербекова Р.Ж.</t>
  </si>
  <si>
    <t>Глидан Ольга Олеговна</t>
  </si>
  <si>
    <t>Рыжкова Виктория</t>
  </si>
  <si>
    <t>Ванин Владимир Александрович</t>
  </si>
  <si>
    <t>Анциферова Юлия Максимовна</t>
  </si>
  <si>
    <t>Александрова Анна Сергеевна</t>
  </si>
  <si>
    <t>МБОУ "ООШ с. Титоренко"</t>
  </si>
  <si>
    <t>Савенкова Марина Александровна</t>
  </si>
  <si>
    <t>Марина Юлия Вячеславовна</t>
  </si>
  <si>
    <t>МБОУ "СОШ с. Воскресенка"</t>
  </si>
  <si>
    <t>МБОУ "СОШ с. Терновка"</t>
  </si>
  <si>
    <t>Абрамова Анна Сергеевна</t>
  </si>
  <si>
    <t>Кириченко Яна Владимировна</t>
  </si>
  <si>
    <t>Шевченко Татьяна Петровна</t>
  </si>
  <si>
    <t>Сащенко Алина Сергеевна</t>
  </si>
  <si>
    <t>Кривонос Виктория Сергеевна</t>
  </si>
  <si>
    <t>Чепурин Илья Викторович</t>
  </si>
  <si>
    <t>Авдонченкова Мария Сергеевна</t>
  </si>
  <si>
    <t>Травина Наталья Викторовна</t>
  </si>
  <si>
    <t>Кечемайкин Александр Владимирович</t>
  </si>
  <si>
    <t>Исмаилова Гюнель  Шакировна</t>
  </si>
  <si>
    <t>Ежов Даниил Сергеевич</t>
  </si>
  <si>
    <t>Грыськова Вероника Романовна</t>
  </si>
  <si>
    <t>Гацко Марк Олегович</t>
  </si>
  <si>
    <t>Улитина Елена Васильевна</t>
  </si>
  <si>
    <t>МБОУ "СОШ с.Широкополье"</t>
  </si>
  <si>
    <t>Дубовицкая Анастасия Павловна</t>
  </si>
  <si>
    <t xml:space="preserve">Россинская Людмила Александровна </t>
  </si>
  <si>
    <t>Левицкий Семен Геннадьевич</t>
  </si>
  <si>
    <t xml:space="preserve">Мяделец Маргарита Валентиновна </t>
  </si>
  <si>
    <t>Шевякова Елизавета Андреевна</t>
  </si>
  <si>
    <t xml:space="preserve">Шевченко Татьяна Петровна </t>
  </si>
  <si>
    <t xml:space="preserve">Бурова Ольга Васильевна </t>
  </si>
  <si>
    <t xml:space="preserve">Завгородняя Юлия Сергеевна </t>
  </si>
  <si>
    <t>Третьяченко Екатерина Евгеньевна</t>
  </si>
  <si>
    <t>Малец Владимир Франкович</t>
  </si>
  <si>
    <t>Саркисян Арсен Варданович</t>
  </si>
  <si>
    <t xml:space="preserve">МБОУ "СОШ №18" </t>
  </si>
  <si>
    <t>Панфилова Людмила Александровна</t>
  </si>
  <si>
    <t>Милашевская Таисия Валерьевна</t>
  </si>
  <si>
    <t xml:space="preserve">МБОУ "СОШ №15" </t>
  </si>
  <si>
    <t>Шевяков Дмитрий Сергеевич</t>
  </si>
  <si>
    <t xml:space="preserve">МБОУ "СОШ №4" </t>
  </si>
  <si>
    <t>Давыдова Алина Александровна</t>
  </si>
  <si>
    <t xml:space="preserve">МБОУ "СОШ №1" </t>
  </si>
  <si>
    <t xml:space="preserve">Лысенко Екатерина Сергеевна </t>
  </si>
  <si>
    <r>
      <t xml:space="preserve">шифр </t>
    </r>
    <r>
      <rPr>
        <b/>
        <sz val="12"/>
        <color indexed="10"/>
        <rFont val="Times New Roman"/>
        <family val="1"/>
        <charset val="204"/>
      </rPr>
      <t>(не заполняется</t>
    </r>
    <r>
      <rPr>
        <b/>
        <sz val="12"/>
        <color indexed="8"/>
        <rFont val="Times New Roman"/>
        <family val="1"/>
        <charset val="204"/>
      </rPr>
      <t>)</t>
    </r>
  </si>
  <si>
    <t>МБОУ "СОШ №33"</t>
  </si>
  <si>
    <t>Чермащенцева  Анжелика Сергеевна</t>
  </si>
  <si>
    <t>Троицкая Кристина Сергеевна</t>
  </si>
  <si>
    <t>Нестеренко Александра Максимовна</t>
  </si>
  <si>
    <t>Панфилова Александра Максимовна</t>
  </si>
  <si>
    <t>Султанова Анастасия Тарасовна</t>
  </si>
  <si>
    <t xml:space="preserve">Загоруйко Мария Михайловна </t>
  </si>
  <si>
    <t>Антипов Виталий Николаевич</t>
  </si>
  <si>
    <t>Гуричева Александра</t>
  </si>
  <si>
    <t>Султанова Александра Александровна</t>
  </si>
  <si>
    <t xml:space="preserve">Савенкова Сарина Александровна </t>
  </si>
  <si>
    <t>Леонтьева Виктория Владимировна</t>
  </si>
  <si>
    <t>Борисенко Ольга Александровна</t>
  </si>
  <si>
    <t>Арнольд Лилия Владимировна</t>
  </si>
  <si>
    <t>Алексеенко Михаил Сергевич</t>
  </si>
  <si>
    <t>Рейн Александр Иванович</t>
  </si>
  <si>
    <t>Новицкая Анастасия Игоревна</t>
  </si>
  <si>
    <t>Русяйкин Антон Павлович</t>
  </si>
  <si>
    <t>Юнусова Сабина Рамильевна</t>
  </si>
  <si>
    <t>Колесниченко Евгения Евгеньевна</t>
  </si>
  <si>
    <t>Молочко София Романовна</t>
  </si>
  <si>
    <t>Богапов Тагир Анверович</t>
  </si>
  <si>
    <t>Габитов Марат Жанбекович</t>
  </si>
  <si>
    <t>Габитова Диана Жумабековна</t>
  </si>
  <si>
    <t>Кузина Виктория Павловна</t>
  </si>
  <si>
    <t>Власова Алена  Сергеевна</t>
  </si>
  <si>
    <t>Мухортова Наталия Игоревна</t>
  </si>
  <si>
    <t>Кузьмина Анастасия Александровна</t>
  </si>
  <si>
    <t>Никитина Ангелина Дмитриевна</t>
  </si>
  <si>
    <t>Полиданов Максим Андреевич</t>
  </si>
  <si>
    <t>Воля Влада Михайловна</t>
  </si>
  <si>
    <t>Коломийцева Алина Альбертовна</t>
  </si>
  <si>
    <t>Мухамбеткалиева Динара Сансызбаевна</t>
  </si>
  <si>
    <t>Забелина Дарья Сергеевна</t>
  </si>
  <si>
    <t>Дегтянникова Анастасия Андреевна</t>
  </si>
  <si>
    <t xml:space="preserve">Новиков Матвей Павлович </t>
  </si>
  <si>
    <t>Ихсанова Мадина Рашидовна</t>
  </si>
  <si>
    <t>Гольцварт Яна Александровна</t>
  </si>
  <si>
    <t>Крячко Ирина Александровна</t>
  </si>
  <si>
    <t xml:space="preserve">Малец Владимир Франковиц </t>
  </si>
  <si>
    <t>Иванова Валерия Александровна</t>
  </si>
  <si>
    <t>не явился</t>
  </si>
  <si>
    <t>Протокол заседания жюри второго (муниципального)  этапа Всероссийской олимпиады школьников Энгельсского района по биологии 
2015 год 7 класс</t>
  </si>
  <si>
    <t>Протокол заседания жюри второго (муниципального)  этапа Всероссийской олимпиады школьников Энгельсского района по биологии 
2015 год 8 класс</t>
  </si>
  <si>
    <t>Протокол заседания жюри второго (муниципального)  этапа Всероссийской олимпиады школьников Энгельсского района по биологии 
2015 год  9 класс</t>
  </si>
  <si>
    <t>Протокол заседания жюри второго (муниципального)  этапа Всероссийской олимпиады школьников Энгельсского района по биологии 
2015 год 10 класс</t>
  </si>
  <si>
    <t>Протокол заседания жюри вторго (муниципального)  этапа Всероссийской олимпиады школьников Энгельсского района по биологии 
2015 год 11 класс</t>
  </si>
  <si>
    <t>Новик Олеся Алексеевна</t>
  </si>
  <si>
    <t>Асербекова Роза Николаевна</t>
  </si>
  <si>
    <t>50% -51,25</t>
  </si>
  <si>
    <t>50% -44,5</t>
  </si>
  <si>
    <t>50% - 63,75</t>
  </si>
  <si>
    <t>победитель</t>
  </si>
  <si>
    <t>призер</t>
  </si>
  <si>
    <t>участник</t>
  </si>
  <si>
    <t>участник регионального этапа</t>
  </si>
  <si>
    <t>участник региоанльного этапа</t>
  </si>
  <si>
    <t xml:space="preserve">участник регионального этапа </t>
  </si>
  <si>
    <t>Рушанова Алина Маратовна</t>
  </si>
  <si>
    <t>МБОУ "СОШ № п.Коинтерн"</t>
  </si>
  <si>
    <t>Кудряшова Елена Васильенва</t>
  </si>
  <si>
    <t>Водяной Дмитрий Александрович</t>
  </si>
  <si>
    <t>МБОУ "КШ Патриот"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</si>
</sst>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1"/>
      <color indexed="8"/>
      <name val="Calibri"/>
      <family val="2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name val="Calibri"/>
      <family val="2"/>
    </font>
    <font>
      <sz val="11"/>
      <color indexed="8"/>
      <name val="SimSun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5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</cellStyleXfs>
  <cellXfs count="95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textRotation="90" wrapText="1"/>
    </xf>
    <xf numFmtId="0" fontId="2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64" fontId="27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center" wrapText="1"/>
    </xf>
    <xf numFmtId="164" fontId="24" fillId="24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64" fontId="32" fillId="0" borderId="10" xfId="0" applyNumberFormat="1" applyFont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0" fontId="24" fillId="0" borderId="10" xfId="47" applyFont="1" applyBorder="1" applyAlignment="1">
      <alignment horizontal="center" vertical="center" wrapText="1"/>
    </xf>
    <xf numFmtId="165" fontId="25" fillId="0" borderId="10" xfId="0" applyNumberFormat="1" applyFont="1" applyBorder="1" applyAlignment="1">
      <alignment horizontal="center" vertical="center" wrapText="1"/>
    </xf>
    <xf numFmtId="164" fontId="25" fillId="0" borderId="10" xfId="0" applyNumberFormat="1" applyFont="1" applyBorder="1" applyAlignment="1">
      <alignment horizontal="center" vertical="center" wrapText="1"/>
    </xf>
    <xf numFmtId="164" fontId="25" fillId="24" borderId="10" xfId="0" applyNumberFormat="1" applyFont="1" applyFill="1" applyBorder="1" applyAlignment="1">
      <alignment horizontal="center" vertical="center" wrapText="1"/>
    </xf>
    <xf numFmtId="0" fontId="25" fillId="0" borderId="10" xfId="42" applyFont="1" applyBorder="1" applyAlignment="1">
      <alignment horizontal="center" vertical="center" wrapText="1"/>
    </xf>
    <xf numFmtId="0" fontId="25" fillId="0" borderId="10" xfId="45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4" fillId="0" borderId="10" xfId="43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24" fillId="0" borderId="14" xfId="0" applyFont="1" applyBorder="1" applyAlignment="1">
      <alignment horizontal="center" vertical="center" wrapText="1"/>
    </xf>
    <xf numFmtId="164" fontId="24" fillId="0" borderId="14" xfId="0" applyNumberFormat="1" applyFont="1" applyBorder="1" applyAlignment="1">
      <alignment horizontal="center" vertical="center" wrapText="1"/>
    </xf>
    <xf numFmtId="164" fontId="24" fillId="24" borderId="14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3" fillId="0" borderId="10" xfId="0" applyFont="1" applyBorder="1" applyAlignment="1">
      <alignment horizontal="justify" vertical="top" wrapText="1"/>
    </xf>
    <xf numFmtId="0" fontId="0" fillId="25" borderId="10" xfId="0" applyFill="1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24" fillId="26" borderId="10" xfId="0" applyFont="1" applyFill="1" applyBorder="1" applyAlignment="1">
      <alignment horizontal="center" vertical="center" wrapText="1"/>
    </xf>
    <xf numFmtId="0" fontId="33" fillId="26" borderId="10" xfId="0" applyFont="1" applyFill="1" applyBorder="1" applyAlignment="1">
      <alignment horizontal="center" vertical="center" wrapText="1"/>
    </xf>
    <xf numFmtId="0" fontId="0" fillId="26" borderId="0" xfId="0" applyFill="1"/>
    <xf numFmtId="0" fontId="2" fillId="26" borderId="16" xfId="0" applyFont="1" applyFill="1" applyBorder="1" applyAlignment="1">
      <alignment horizontal="center" vertical="center" wrapText="1"/>
    </xf>
    <xf numFmtId="0" fontId="31" fillId="26" borderId="0" xfId="0" applyFont="1" applyFill="1" applyAlignment="1">
      <alignment horizontal="center" vertical="center" wrapText="1"/>
    </xf>
    <xf numFmtId="0" fontId="0" fillId="26" borderId="10" xfId="0" applyFill="1" applyBorder="1" applyAlignment="1">
      <alignment horizontal="justify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25" fillId="0" borderId="10" xfId="0" applyFont="1" applyBorder="1" applyAlignment="1">
      <alignment horizontal="justify" vertical="top" wrapText="1"/>
    </xf>
    <xf numFmtId="0" fontId="25" fillId="0" borderId="10" xfId="0" applyFont="1" applyFill="1" applyBorder="1" applyAlignment="1">
      <alignment horizontal="justify" vertical="top" wrapText="1"/>
    </xf>
    <xf numFmtId="0" fontId="25" fillId="0" borderId="10" xfId="46" applyFont="1" applyBorder="1" applyAlignment="1">
      <alignment horizontal="justify" vertical="top" wrapText="1"/>
    </xf>
    <xf numFmtId="0" fontId="25" fillId="0" borderId="12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vertical="center" wrapText="1"/>
    </xf>
    <xf numFmtId="0" fontId="0" fillId="26" borderId="10" xfId="0" applyFill="1" applyBorder="1"/>
    <xf numFmtId="0" fontId="3" fillId="26" borderId="10" xfId="0" applyFont="1" applyFill="1" applyBorder="1" applyAlignment="1">
      <alignment horizontal="center" vertical="center" wrapText="1"/>
    </xf>
    <xf numFmtId="0" fontId="25" fillId="26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64" fontId="0" fillId="0" borderId="10" xfId="0" applyNumberFormat="1" applyBorder="1"/>
    <xf numFmtId="0" fontId="0" fillId="26" borderId="10" xfId="0" applyFill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justify" vertical="top" wrapText="1"/>
    </xf>
    <xf numFmtId="0" fontId="24" fillId="0" borderId="10" xfId="0" applyFont="1" applyFill="1" applyBorder="1" applyAlignment="1">
      <alignment horizontal="justify" vertical="top" wrapText="1"/>
    </xf>
    <xf numFmtId="0" fontId="30" fillId="0" borderId="10" xfId="0" applyFont="1" applyBorder="1" applyAlignment="1">
      <alignment horizontal="justify" vertical="top"/>
    </xf>
    <xf numFmtId="0" fontId="24" fillId="0" borderId="10" xfId="44" applyFont="1" applyBorder="1" applyAlignment="1">
      <alignment horizontal="justify" vertical="top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0" xfId="45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25" fillId="0" borderId="10" xfId="42" applyFont="1" applyBorder="1" applyAlignment="1">
      <alignment horizontal="justify" vertical="top" wrapText="1"/>
    </xf>
    <xf numFmtId="0" fontId="24" fillId="0" borderId="14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24" fillId="0" borderId="10" xfId="0" applyFont="1" applyFill="1" applyBorder="1" applyAlignment="1">
      <alignment horizontal="left" vertical="center" wrapText="1"/>
    </xf>
    <xf numFmtId="0" fontId="0" fillId="26" borderId="10" xfId="0" applyFill="1" applyBorder="1" applyAlignment="1">
      <alignment horizontal="left" vertical="top"/>
    </xf>
    <xf numFmtId="0" fontId="0" fillId="0" borderId="0" xfId="0" applyAlignment="1">
      <alignment horizontal="center" vertical="center" wrapText="1" shrinkToFi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 shrinkToFit="1"/>
    </xf>
    <xf numFmtId="0" fontId="27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</cellXfs>
  <cellStyles count="4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_Лист1_1" xfId="42"/>
    <cellStyle name="Обычный_Лист1_10 класс" xfId="43"/>
    <cellStyle name="Обычный_Лист1_11 класс" xfId="44"/>
    <cellStyle name="Обычный_Лист1_7 класс" xfId="45"/>
    <cellStyle name="Обычный_Лист1_8 класс" xfId="46"/>
    <cellStyle name="Обычный_Лист1_9 класс" xfId="4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view="pageLayout" zoomScaleNormal="100" workbookViewId="0">
      <selection activeCell="N9" sqref="N9:N13"/>
    </sheetView>
  </sheetViews>
  <sheetFormatPr defaultRowHeight="15"/>
  <cols>
    <col min="1" max="1" width="5.28515625" customWidth="1"/>
    <col min="2" max="2" width="15.85546875" customWidth="1"/>
    <col min="4" max="4" width="14.42578125" customWidth="1"/>
    <col min="5" max="5" width="18.28515625" customWidth="1"/>
    <col min="6" max="6" width="6.42578125" customWidth="1"/>
    <col min="7" max="7" width="6" customWidth="1"/>
    <col min="8" max="8" width="6.42578125" customWidth="1"/>
    <col min="9" max="9" width="6.140625" customWidth="1"/>
    <col min="10" max="10" width="8.140625" customWidth="1"/>
    <col min="11" max="11" width="4.85546875" customWidth="1"/>
    <col min="12" max="12" width="5.5703125" customWidth="1"/>
    <col min="13" max="13" width="5.28515625" customWidth="1"/>
    <col min="14" max="14" width="9.5703125" customWidth="1"/>
    <col min="15" max="15" width="17.7109375" customWidth="1"/>
    <col min="17" max="17" width="39.5703125" customWidth="1"/>
  </cols>
  <sheetData>
    <row r="1" spans="1:17" ht="44.25" customHeight="1">
      <c r="A1" s="78" t="s">
        <v>396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ht="81.75" customHeight="1">
      <c r="A2" s="79" t="s">
        <v>18</v>
      </c>
      <c r="B2" s="80" t="s">
        <v>19</v>
      </c>
      <c r="C2" s="81" t="s">
        <v>349</v>
      </c>
      <c r="D2" s="81" t="s">
        <v>20</v>
      </c>
      <c r="E2" s="81" t="s">
        <v>21</v>
      </c>
      <c r="F2" s="81" t="s">
        <v>22</v>
      </c>
      <c r="G2" s="81"/>
      <c r="H2" s="81"/>
      <c r="I2" s="81"/>
      <c r="J2" s="5" t="s">
        <v>28</v>
      </c>
      <c r="K2" s="5" t="s">
        <v>27</v>
      </c>
      <c r="L2" s="5" t="s">
        <v>23</v>
      </c>
      <c r="M2" s="3" t="s">
        <v>26</v>
      </c>
      <c r="N2" s="82" t="s">
        <v>24</v>
      </c>
    </row>
    <row r="3" spans="1:17" ht="15" customHeight="1">
      <c r="A3" s="79"/>
      <c r="B3" s="80"/>
      <c r="C3" s="81"/>
      <c r="D3" s="81"/>
      <c r="E3" s="81"/>
      <c r="F3" s="6">
        <v>1</v>
      </c>
      <c r="G3" s="6">
        <v>2</v>
      </c>
      <c r="H3" s="6">
        <v>3</v>
      </c>
      <c r="I3" s="6">
        <v>4</v>
      </c>
      <c r="J3" s="6"/>
      <c r="K3" s="6"/>
      <c r="L3" s="6"/>
      <c r="M3" s="1"/>
      <c r="N3" s="83"/>
      <c r="O3" t="s">
        <v>401</v>
      </c>
    </row>
    <row r="4" spans="1:17" ht="15" customHeight="1">
      <c r="A4" s="79"/>
      <c r="B4" s="80"/>
      <c r="C4" s="81"/>
      <c r="D4" s="81"/>
      <c r="E4" s="81"/>
      <c r="F4" s="8">
        <v>60</v>
      </c>
      <c r="G4" s="8">
        <v>30</v>
      </c>
      <c r="H4" s="8">
        <v>25</v>
      </c>
      <c r="I4" s="8">
        <v>12.5</v>
      </c>
      <c r="J4" s="8">
        <v>127.5</v>
      </c>
      <c r="K4" s="8"/>
      <c r="L4" s="8"/>
      <c r="M4" s="1"/>
      <c r="N4" s="84"/>
    </row>
    <row r="5" spans="1:17" ht="57" customHeight="1">
      <c r="A5" s="62">
        <v>1</v>
      </c>
      <c r="B5" s="64" t="s">
        <v>273</v>
      </c>
      <c r="C5" s="64">
        <v>1126</v>
      </c>
      <c r="D5" s="64" t="s">
        <v>58</v>
      </c>
      <c r="E5" s="64" t="s">
        <v>119</v>
      </c>
      <c r="F5" s="15">
        <v>52</v>
      </c>
      <c r="G5" s="15">
        <v>20</v>
      </c>
      <c r="H5" s="15">
        <v>19</v>
      </c>
      <c r="I5" s="15">
        <v>15</v>
      </c>
      <c r="J5" s="16">
        <f t="shared" ref="J5:J35" si="0">SUM(F5+G5+H5+I5)</f>
        <v>106</v>
      </c>
      <c r="K5" s="31"/>
      <c r="L5" s="16"/>
      <c r="M5" s="11"/>
      <c r="N5" s="57" t="s">
        <v>402</v>
      </c>
      <c r="O5" s="44" t="s">
        <v>407</v>
      </c>
    </row>
    <row r="6" spans="1:17" ht="57" customHeight="1">
      <c r="A6" s="62">
        <v>2</v>
      </c>
      <c r="B6" s="48" t="s">
        <v>381</v>
      </c>
      <c r="C6" s="42">
        <v>1130</v>
      </c>
      <c r="D6" s="42" t="s">
        <v>58</v>
      </c>
      <c r="E6" s="42" t="s">
        <v>119</v>
      </c>
      <c r="F6" s="15">
        <v>45</v>
      </c>
      <c r="G6" s="15">
        <v>25</v>
      </c>
      <c r="H6" s="15">
        <v>17</v>
      </c>
      <c r="I6" s="15">
        <v>15</v>
      </c>
      <c r="J6" s="16">
        <f t="shared" si="0"/>
        <v>102</v>
      </c>
      <c r="K6" s="31"/>
      <c r="L6" s="16"/>
      <c r="M6" s="11"/>
      <c r="N6" s="57" t="s">
        <v>403</v>
      </c>
      <c r="O6" s="44" t="s">
        <v>407</v>
      </c>
      <c r="Q6" s="13"/>
    </row>
    <row r="7" spans="1:17" ht="57" customHeight="1">
      <c r="A7" s="62">
        <v>3</v>
      </c>
      <c r="B7" s="64" t="s">
        <v>268</v>
      </c>
      <c r="C7" s="64">
        <v>1120</v>
      </c>
      <c r="D7" s="64" t="s">
        <v>45</v>
      </c>
      <c r="E7" s="64" t="s">
        <v>46</v>
      </c>
      <c r="F7" s="15">
        <v>48</v>
      </c>
      <c r="G7" s="15">
        <v>21</v>
      </c>
      <c r="H7" s="15">
        <v>16</v>
      </c>
      <c r="I7" s="15">
        <v>15</v>
      </c>
      <c r="J7" s="16">
        <f t="shared" si="0"/>
        <v>100</v>
      </c>
      <c r="K7" s="31"/>
      <c r="L7" s="16"/>
      <c r="M7" s="11"/>
      <c r="N7" s="57" t="s">
        <v>403</v>
      </c>
      <c r="O7" s="44" t="s">
        <v>407</v>
      </c>
      <c r="Q7" s="14"/>
    </row>
    <row r="8" spans="1:17" ht="57" customHeight="1">
      <c r="A8" s="62">
        <v>4</v>
      </c>
      <c r="B8" s="48" t="s">
        <v>383</v>
      </c>
      <c r="C8" s="42">
        <v>1119</v>
      </c>
      <c r="D8" s="42" t="s">
        <v>45</v>
      </c>
      <c r="E8" s="42" t="s">
        <v>46</v>
      </c>
      <c r="F8" s="15">
        <v>47</v>
      </c>
      <c r="G8" s="15">
        <v>20</v>
      </c>
      <c r="H8" s="15">
        <v>17</v>
      </c>
      <c r="I8" s="15">
        <v>14.5</v>
      </c>
      <c r="J8" s="16">
        <f t="shared" si="0"/>
        <v>98.5</v>
      </c>
      <c r="K8" s="31"/>
      <c r="L8" s="16"/>
      <c r="M8" s="11"/>
      <c r="N8" s="57" t="s">
        <v>403</v>
      </c>
      <c r="O8" s="44" t="s">
        <v>407</v>
      </c>
    </row>
    <row r="9" spans="1:17" ht="57" customHeight="1">
      <c r="A9" s="62">
        <v>5</v>
      </c>
      <c r="B9" s="64" t="s">
        <v>267</v>
      </c>
      <c r="C9" s="64">
        <v>1123</v>
      </c>
      <c r="D9" s="64" t="s">
        <v>45</v>
      </c>
      <c r="E9" s="64" t="s">
        <v>46</v>
      </c>
      <c r="F9" s="15">
        <v>44</v>
      </c>
      <c r="G9" s="15">
        <v>22</v>
      </c>
      <c r="H9" s="15">
        <v>17</v>
      </c>
      <c r="I9" s="15">
        <v>14</v>
      </c>
      <c r="J9" s="16">
        <f t="shared" si="0"/>
        <v>97</v>
      </c>
      <c r="K9" s="31"/>
      <c r="L9" s="16"/>
      <c r="M9" s="11"/>
      <c r="N9" s="57" t="s">
        <v>403</v>
      </c>
      <c r="O9" s="44"/>
    </row>
    <row r="10" spans="1:17" ht="57" customHeight="1">
      <c r="A10" s="62">
        <v>6</v>
      </c>
      <c r="B10" s="64" t="s">
        <v>272</v>
      </c>
      <c r="C10" s="64">
        <v>1125</v>
      </c>
      <c r="D10" s="64" t="s">
        <v>58</v>
      </c>
      <c r="E10" s="64" t="s">
        <v>119</v>
      </c>
      <c r="F10" s="15">
        <v>50</v>
      </c>
      <c r="G10" s="15">
        <v>18</v>
      </c>
      <c r="H10" s="15">
        <v>15</v>
      </c>
      <c r="I10" s="15">
        <v>14</v>
      </c>
      <c r="J10" s="16">
        <f t="shared" si="0"/>
        <v>97</v>
      </c>
      <c r="K10" s="31"/>
      <c r="L10" s="16"/>
      <c r="M10" s="11"/>
      <c r="N10" s="57" t="s">
        <v>403</v>
      </c>
      <c r="O10" s="44"/>
    </row>
    <row r="11" spans="1:17" ht="57" customHeight="1">
      <c r="A11" s="62">
        <v>7</v>
      </c>
      <c r="B11" s="64" t="s">
        <v>270</v>
      </c>
      <c r="C11" s="64">
        <v>1107</v>
      </c>
      <c r="D11" s="64" t="s">
        <v>111</v>
      </c>
      <c r="E11" s="64" t="s">
        <v>112</v>
      </c>
      <c r="F11" s="15">
        <v>49</v>
      </c>
      <c r="G11" s="15">
        <v>16</v>
      </c>
      <c r="H11" s="15">
        <v>16</v>
      </c>
      <c r="I11" s="15">
        <v>15</v>
      </c>
      <c r="J11" s="16">
        <f t="shared" si="0"/>
        <v>96</v>
      </c>
      <c r="K11" s="31"/>
      <c r="L11" s="16"/>
      <c r="M11" s="11"/>
      <c r="N11" s="57" t="s">
        <v>403</v>
      </c>
      <c r="O11" s="44"/>
    </row>
    <row r="12" spans="1:17" ht="57" customHeight="1">
      <c r="A12" s="62">
        <v>8</v>
      </c>
      <c r="B12" s="65" t="s">
        <v>333</v>
      </c>
      <c r="C12" s="66">
        <v>1131</v>
      </c>
      <c r="D12" s="65" t="s">
        <v>299</v>
      </c>
      <c r="E12" s="65" t="s">
        <v>332</v>
      </c>
      <c r="F12" s="15">
        <v>41</v>
      </c>
      <c r="G12" s="15">
        <v>25</v>
      </c>
      <c r="H12" s="15">
        <v>16</v>
      </c>
      <c r="I12" s="15">
        <v>13.5</v>
      </c>
      <c r="J12" s="16">
        <f t="shared" si="0"/>
        <v>95.5</v>
      </c>
      <c r="K12" s="31"/>
      <c r="L12" s="16"/>
      <c r="M12" s="11"/>
      <c r="N12" s="57" t="s">
        <v>403</v>
      </c>
      <c r="O12" s="44"/>
    </row>
    <row r="13" spans="1:17" ht="57" customHeight="1">
      <c r="A13" s="62">
        <v>9</v>
      </c>
      <c r="B13" s="64" t="s">
        <v>278</v>
      </c>
      <c r="C13" s="64">
        <v>1118</v>
      </c>
      <c r="D13" s="64" t="s">
        <v>65</v>
      </c>
      <c r="E13" s="64" t="s">
        <v>66</v>
      </c>
      <c r="F13" s="15">
        <v>39</v>
      </c>
      <c r="G13" s="15">
        <v>24</v>
      </c>
      <c r="H13" s="15">
        <v>15</v>
      </c>
      <c r="I13" s="15">
        <v>14</v>
      </c>
      <c r="J13" s="16">
        <f t="shared" si="0"/>
        <v>92</v>
      </c>
      <c r="K13" s="31"/>
      <c r="L13" s="16"/>
      <c r="M13" s="11"/>
      <c r="N13" s="57" t="s">
        <v>403</v>
      </c>
      <c r="O13" s="44"/>
    </row>
    <row r="14" spans="1:17" ht="57" customHeight="1">
      <c r="A14" s="62">
        <v>10</v>
      </c>
      <c r="B14" s="48" t="s">
        <v>384</v>
      </c>
      <c r="C14" s="42">
        <v>1117</v>
      </c>
      <c r="D14" s="42" t="s">
        <v>299</v>
      </c>
      <c r="E14" s="42" t="s">
        <v>332</v>
      </c>
      <c r="F14" s="15">
        <v>33</v>
      </c>
      <c r="G14" s="15">
        <v>24</v>
      </c>
      <c r="H14" s="15">
        <v>16</v>
      </c>
      <c r="I14" s="15">
        <v>14</v>
      </c>
      <c r="J14" s="16">
        <f t="shared" si="0"/>
        <v>87</v>
      </c>
      <c r="K14" s="31"/>
      <c r="L14" s="16"/>
      <c r="M14" s="11"/>
      <c r="N14" s="57" t="s">
        <v>404</v>
      </c>
      <c r="O14" s="44"/>
    </row>
    <row r="15" spans="1:17" ht="57" customHeight="1">
      <c r="A15" s="62">
        <v>11</v>
      </c>
      <c r="B15" s="64" t="s">
        <v>277</v>
      </c>
      <c r="C15" s="64">
        <v>1121</v>
      </c>
      <c r="D15" s="64" t="s">
        <v>65</v>
      </c>
      <c r="E15" s="64" t="s">
        <v>66</v>
      </c>
      <c r="F15" s="15">
        <v>40</v>
      </c>
      <c r="G15" s="15">
        <v>16</v>
      </c>
      <c r="H15" s="15">
        <v>14</v>
      </c>
      <c r="I15" s="15">
        <v>13</v>
      </c>
      <c r="J15" s="16">
        <f t="shared" si="0"/>
        <v>83</v>
      </c>
      <c r="K15" s="31"/>
      <c r="L15" s="16"/>
      <c r="M15" s="11"/>
      <c r="N15" s="57" t="s">
        <v>404</v>
      </c>
      <c r="O15" s="44"/>
    </row>
    <row r="16" spans="1:17" ht="57" customHeight="1">
      <c r="A16" s="62">
        <v>12</v>
      </c>
      <c r="B16" s="64" t="s">
        <v>256</v>
      </c>
      <c r="C16" s="64">
        <v>1110</v>
      </c>
      <c r="D16" s="64" t="s">
        <v>78</v>
      </c>
      <c r="E16" s="64" t="s">
        <v>79</v>
      </c>
      <c r="F16" s="15">
        <v>35</v>
      </c>
      <c r="G16" s="15">
        <v>16</v>
      </c>
      <c r="H16" s="15">
        <v>14</v>
      </c>
      <c r="I16" s="15">
        <v>14</v>
      </c>
      <c r="J16" s="16">
        <f t="shared" si="0"/>
        <v>79</v>
      </c>
      <c r="K16" s="31"/>
      <c r="L16" s="16"/>
      <c r="M16" s="11"/>
      <c r="N16" s="57" t="s">
        <v>404</v>
      </c>
      <c r="O16" s="44"/>
    </row>
    <row r="17" spans="1:15" ht="57" customHeight="1">
      <c r="A17" s="62">
        <v>13</v>
      </c>
      <c r="B17" s="48" t="s">
        <v>387</v>
      </c>
      <c r="C17" s="42">
        <v>1114</v>
      </c>
      <c r="D17" s="42" t="s">
        <v>63</v>
      </c>
      <c r="E17" s="42" t="s">
        <v>64</v>
      </c>
      <c r="F17" s="15">
        <v>32</v>
      </c>
      <c r="G17" s="15">
        <v>16</v>
      </c>
      <c r="H17" s="15">
        <v>17</v>
      </c>
      <c r="I17" s="15">
        <v>13.5</v>
      </c>
      <c r="J17" s="16">
        <f t="shared" si="0"/>
        <v>78.5</v>
      </c>
      <c r="K17" s="31"/>
      <c r="L17" s="16"/>
      <c r="M17" s="11"/>
      <c r="N17" s="57" t="s">
        <v>404</v>
      </c>
      <c r="O17" s="44"/>
    </row>
    <row r="18" spans="1:15" ht="57" customHeight="1">
      <c r="A18" s="62">
        <v>14</v>
      </c>
      <c r="B18" s="65" t="s">
        <v>331</v>
      </c>
      <c r="C18" s="66">
        <v>1105</v>
      </c>
      <c r="D18" s="64" t="s">
        <v>292</v>
      </c>
      <c r="E18" s="65" t="s">
        <v>293</v>
      </c>
      <c r="F18" s="15">
        <v>39</v>
      </c>
      <c r="G18" s="15">
        <v>8</v>
      </c>
      <c r="H18" s="15">
        <v>13</v>
      </c>
      <c r="I18" s="15">
        <v>14.5</v>
      </c>
      <c r="J18" s="16">
        <f t="shared" si="0"/>
        <v>74.5</v>
      </c>
      <c r="K18" s="31"/>
      <c r="L18" s="16"/>
      <c r="M18" s="11"/>
      <c r="N18" s="57" t="s">
        <v>404</v>
      </c>
      <c r="O18" s="44"/>
    </row>
    <row r="19" spans="1:15" ht="57" customHeight="1">
      <c r="A19" s="62">
        <v>15</v>
      </c>
      <c r="B19" s="64" t="s">
        <v>271</v>
      </c>
      <c r="C19" s="64">
        <v>1108</v>
      </c>
      <c r="D19" s="64" t="s">
        <v>111</v>
      </c>
      <c r="E19" s="64" t="s">
        <v>112</v>
      </c>
      <c r="F19" s="15">
        <v>32</v>
      </c>
      <c r="G19" s="15">
        <v>14</v>
      </c>
      <c r="H19" s="15">
        <v>12</v>
      </c>
      <c r="I19" s="15">
        <v>13</v>
      </c>
      <c r="J19" s="16">
        <f t="shared" si="0"/>
        <v>71</v>
      </c>
      <c r="K19" s="31"/>
      <c r="L19" s="16"/>
      <c r="M19" s="11"/>
      <c r="N19" s="57" t="s">
        <v>404</v>
      </c>
      <c r="O19" s="44"/>
    </row>
    <row r="20" spans="1:15" ht="57" customHeight="1">
      <c r="A20" s="62">
        <v>16</v>
      </c>
      <c r="B20" s="65" t="s">
        <v>288</v>
      </c>
      <c r="C20" s="66">
        <v>1112</v>
      </c>
      <c r="D20" s="64" t="s">
        <v>279</v>
      </c>
      <c r="E20" s="65" t="s">
        <v>330</v>
      </c>
      <c r="F20" s="15">
        <v>30</v>
      </c>
      <c r="G20" s="15">
        <v>14</v>
      </c>
      <c r="H20" s="15">
        <v>11</v>
      </c>
      <c r="I20" s="15">
        <v>14</v>
      </c>
      <c r="J20" s="16">
        <f t="shared" si="0"/>
        <v>69</v>
      </c>
      <c r="K20" s="31"/>
      <c r="L20" s="16"/>
      <c r="M20" s="11"/>
      <c r="N20" s="57" t="s">
        <v>404</v>
      </c>
      <c r="O20" s="44"/>
    </row>
    <row r="21" spans="1:15" ht="57" customHeight="1">
      <c r="A21" s="62">
        <v>17</v>
      </c>
      <c r="B21" s="64" t="s">
        <v>260</v>
      </c>
      <c r="C21" s="64">
        <v>1129</v>
      </c>
      <c r="D21" s="64" t="s">
        <v>40</v>
      </c>
      <c r="E21" s="64" t="s">
        <v>41</v>
      </c>
      <c r="F21" s="15">
        <v>33</v>
      </c>
      <c r="G21" s="15">
        <v>4</v>
      </c>
      <c r="H21" s="15">
        <v>19</v>
      </c>
      <c r="I21" s="15">
        <v>12</v>
      </c>
      <c r="J21" s="16">
        <f t="shared" si="0"/>
        <v>68</v>
      </c>
      <c r="K21" s="31"/>
      <c r="L21" s="16"/>
      <c r="M21" s="11"/>
      <c r="N21" s="57" t="s">
        <v>404</v>
      </c>
      <c r="O21" s="44"/>
    </row>
    <row r="22" spans="1:15" ht="57" customHeight="1">
      <c r="A22" s="62">
        <v>18</v>
      </c>
      <c r="B22" s="64" t="s">
        <v>254</v>
      </c>
      <c r="C22" s="64">
        <v>1101</v>
      </c>
      <c r="D22" s="64" t="s">
        <v>73</v>
      </c>
      <c r="E22" s="64" t="s">
        <v>74</v>
      </c>
      <c r="F22" s="15">
        <v>31</v>
      </c>
      <c r="G22" s="15">
        <v>10</v>
      </c>
      <c r="H22" s="15">
        <v>17</v>
      </c>
      <c r="I22" s="15">
        <v>9</v>
      </c>
      <c r="J22" s="16">
        <f t="shared" si="0"/>
        <v>67</v>
      </c>
      <c r="K22" s="31"/>
      <c r="L22" s="16"/>
      <c r="M22" s="11"/>
      <c r="N22" s="57" t="s">
        <v>404</v>
      </c>
      <c r="O22" s="44"/>
    </row>
    <row r="23" spans="1:15" ht="57" customHeight="1">
      <c r="A23" s="62">
        <v>19</v>
      </c>
      <c r="B23" s="64" t="s">
        <v>255</v>
      </c>
      <c r="C23" s="64">
        <v>1104</v>
      </c>
      <c r="D23" s="64" t="s">
        <v>78</v>
      </c>
      <c r="E23" s="64" t="s">
        <v>79</v>
      </c>
      <c r="F23" s="15">
        <v>27</v>
      </c>
      <c r="G23" s="15">
        <v>8</v>
      </c>
      <c r="H23" s="15">
        <v>16</v>
      </c>
      <c r="I23" s="15">
        <v>15</v>
      </c>
      <c r="J23" s="16">
        <f t="shared" si="0"/>
        <v>66</v>
      </c>
      <c r="K23" s="31"/>
      <c r="L23" s="16"/>
      <c r="M23" s="11"/>
      <c r="N23" s="57" t="s">
        <v>404</v>
      </c>
      <c r="O23" s="44"/>
    </row>
    <row r="24" spans="1:15" ht="57" customHeight="1">
      <c r="A24" s="62">
        <v>20</v>
      </c>
      <c r="B24" s="64" t="s">
        <v>264</v>
      </c>
      <c r="C24" s="64">
        <v>1106</v>
      </c>
      <c r="D24" s="64" t="s">
        <v>44</v>
      </c>
      <c r="E24" s="64" t="s">
        <v>233</v>
      </c>
      <c r="F24" s="15">
        <v>23</v>
      </c>
      <c r="G24" s="15">
        <v>18</v>
      </c>
      <c r="H24" s="15">
        <v>16</v>
      </c>
      <c r="I24" s="15">
        <v>9</v>
      </c>
      <c r="J24" s="16">
        <f t="shared" si="0"/>
        <v>66</v>
      </c>
      <c r="K24" s="31"/>
      <c r="L24" s="16"/>
      <c r="M24" s="11"/>
      <c r="N24" s="57" t="s">
        <v>404</v>
      </c>
      <c r="O24" s="44"/>
    </row>
    <row r="25" spans="1:15" ht="57" customHeight="1">
      <c r="A25" s="62">
        <v>21</v>
      </c>
      <c r="B25" s="48" t="s">
        <v>385</v>
      </c>
      <c r="C25" s="42">
        <v>1103</v>
      </c>
      <c r="D25" s="42" t="s">
        <v>55</v>
      </c>
      <c r="E25" s="42" t="s">
        <v>334</v>
      </c>
      <c r="F25" s="15">
        <v>29</v>
      </c>
      <c r="G25" s="15">
        <v>8</v>
      </c>
      <c r="H25" s="15">
        <v>16</v>
      </c>
      <c r="I25" s="15">
        <v>11.5</v>
      </c>
      <c r="J25" s="16">
        <f t="shared" si="0"/>
        <v>64.5</v>
      </c>
      <c r="K25" s="31"/>
      <c r="L25" s="16"/>
      <c r="M25" s="11"/>
      <c r="N25" s="57" t="s">
        <v>404</v>
      </c>
      <c r="O25" s="44"/>
    </row>
    <row r="26" spans="1:15" ht="57" customHeight="1">
      <c r="A26" s="62">
        <v>22</v>
      </c>
      <c r="B26" s="67" t="s">
        <v>382</v>
      </c>
      <c r="C26" s="67">
        <v>1122</v>
      </c>
      <c r="D26" s="67" t="s">
        <v>32</v>
      </c>
      <c r="E26" s="67" t="s">
        <v>33</v>
      </c>
      <c r="F26" s="15">
        <v>30</v>
      </c>
      <c r="G26" s="15">
        <v>8</v>
      </c>
      <c r="H26" s="15">
        <v>13</v>
      </c>
      <c r="I26" s="15">
        <v>12</v>
      </c>
      <c r="J26" s="16">
        <f t="shared" si="0"/>
        <v>63</v>
      </c>
      <c r="K26" s="31"/>
      <c r="L26" s="16"/>
      <c r="M26" s="11"/>
      <c r="N26" s="57" t="s">
        <v>404</v>
      </c>
      <c r="O26" s="44"/>
    </row>
    <row r="27" spans="1:15" ht="57" customHeight="1">
      <c r="A27" s="62">
        <v>23</v>
      </c>
      <c r="B27" s="64" t="s">
        <v>274</v>
      </c>
      <c r="C27" s="64">
        <v>1111</v>
      </c>
      <c r="D27" s="64" t="s">
        <v>60</v>
      </c>
      <c r="E27" s="64" t="s">
        <v>59</v>
      </c>
      <c r="F27" s="15">
        <v>25</v>
      </c>
      <c r="G27" s="15">
        <v>6</v>
      </c>
      <c r="H27" s="15">
        <v>18</v>
      </c>
      <c r="I27" s="15">
        <v>13.5</v>
      </c>
      <c r="J27" s="16">
        <f t="shared" si="0"/>
        <v>62.5</v>
      </c>
      <c r="K27" s="31"/>
      <c r="L27" s="16"/>
      <c r="M27" s="11"/>
      <c r="N27" s="57" t="s">
        <v>404</v>
      </c>
      <c r="O27" s="44"/>
    </row>
    <row r="28" spans="1:15" ht="57" customHeight="1">
      <c r="A28" s="62">
        <v>24</v>
      </c>
      <c r="B28" s="64" t="s">
        <v>269</v>
      </c>
      <c r="C28" s="64">
        <v>1127</v>
      </c>
      <c r="D28" s="64" t="s">
        <v>160</v>
      </c>
      <c r="E28" s="64" t="s">
        <v>161</v>
      </c>
      <c r="F28" s="15">
        <v>25</v>
      </c>
      <c r="G28" s="15">
        <v>10</v>
      </c>
      <c r="H28" s="15">
        <v>13</v>
      </c>
      <c r="I28" s="15">
        <v>14</v>
      </c>
      <c r="J28" s="16">
        <f t="shared" si="0"/>
        <v>62</v>
      </c>
      <c r="K28" s="31"/>
      <c r="L28" s="16"/>
      <c r="M28" s="11"/>
      <c r="N28" s="57" t="s">
        <v>404</v>
      </c>
      <c r="O28" s="44"/>
    </row>
    <row r="29" spans="1:15" ht="57" customHeight="1">
      <c r="A29" s="62">
        <v>25</v>
      </c>
      <c r="B29" s="64" t="s">
        <v>276</v>
      </c>
      <c r="C29" s="64">
        <v>1109</v>
      </c>
      <c r="D29" s="64" t="s">
        <v>63</v>
      </c>
      <c r="E29" s="64" t="s">
        <v>64</v>
      </c>
      <c r="F29" s="15">
        <v>24</v>
      </c>
      <c r="G29" s="15">
        <v>8</v>
      </c>
      <c r="H29" s="15">
        <v>15</v>
      </c>
      <c r="I29" s="15">
        <v>13.5</v>
      </c>
      <c r="J29" s="16">
        <f t="shared" si="0"/>
        <v>60.5</v>
      </c>
      <c r="K29" s="31"/>
      <c r="L29" s="16"/>
      <c r="M29" s="11"/>
      <c r="N29" s="57" t="s">
        <v>404</v>
      </c>
      <c r="O29" s="44"/>
    </row>
    <row r="30" spans="1:15" ht="57" customHeight="1">
      <c r="A30" s="62">
        <v>26</v>
      </c>
      <c r="B30" s="64" t="s">
        <v>253</v>
      </c>
      <c r="C30" s="64">
        <v>1102</v>
      </c>
      <c r="D30" s="64" t="s">
        <v>30</v>
      </c>
      <c r="E30" s="64" t="s">
        <v>31</v>
      </c>
      <c r="F30" s="15">
        <v>20</v>
      </c>
      <c r="G30" s="15">
        <v>8</v>
      </c>
      <c r="H30" s="15">
        <v>12</v>
      </c>
      <c r="I30" s="15">
        <v>13.5</v>
      </c>
      <c r="J30" s="16">
        <f t="shared" si="0"/>
        <v>53.5</v>
      </c>
      <c r="K30" s="31"/>
      <c r="L30" s="16"/>
      <c r="M30" s="11"/>
      <c r="N30" s="57" t="s">
        <v>404</v>
      </c>
      <c r="O30" s="44"/>
    </row>
    <row r="31" spans="1:15" ht="57" customHeight="1">
      <c r="A31" s="62">
        <v>27</v>
      </c>
      <c r="B31" s="48" t="s">
        <v>386</v>
      </c>
      <c r="C31" s="42">
        <v>1113</v>
      </c>
      <c r="D31" s="42" t="s">
        <v>51</v>
      </c>
      <c r="E31" s="42" t="s">
        <v>52</v>
      </c>
      <c r="F31" s="15">
        <v>16</v>
      </c>
      <c r="G31" s="15">
        <v>8</v>
      </c>
      <c r="H31" s="15">
        <v>10</v>
      </c>
      <c r="I31" s="15">
        <v>12</v>
      </c>
      <c r="J31" s="16">
        <f t="shared" si="0"/>
        <v>46</v>
      </c>
      <c r="K31" s="31"/>
      <c r="L31" s="16"/>
      <c r="M31" s="11"/>
      <c r="N31" s="57" t="s">
        <v>404</v>
      </c>
      <c r="O31" s="44"/>
    </row>
    <row r="32" spans="1:15" ht="57" customHeight="1">
      <c r="A32" s="62">
        <v>28</v>
      </c>
      <c r="B32" s="64" t="s">
        <v>261</v>
      </c>
      <c r="C32" s="64">
        <v>1124</v>
      </c>
      <c r="D32" s="64" t="s">
        <v>40</v>
      </c>
      <c r="E32" s="64" t="s">
        <v>41</v>
      </c>
      <c r="F32" s="15">
        <v>17</v>
      </c>
      <c r="G32" s="15">
        <v>4</v>
      </c>
      <c r="H32" s="15">
        <v>15</v>
      </c>
      <c r="I32" s="15">
        <v>9.5</v>
      </c>
      <c r="J32" s="16">
        <f t="shared" si="0"/>
        <v>45.5</v>
      </c>
      <c r="K32" s="31"/>
      <c r="L32" s="16"/>
      <c r="M32" s="11"/>
      <c r="N32" s="57" t="s">
        <v>404</v>
      </c>
      <c r="O32" s="44"/>
    </row>
    <row r="33" spans="1:15" ht="57" customHeight="1">
      <c r="A33" s="62">
        <v>29</v>
      </c>
      <c r="B33" s="48" t="s">
        <v>390</v>
      </c>
      <c r="C33" s="42">
        <v>1116</v>
      </c>
      <c r="D33" s="42" t="s">
        <v>294</v>
      </c>
      <c r="E33" s="42" t="s">
        <v>389</v>
      </c>
      <c r="F33" s="15">
        <v>20</v>
      </c>
      <c r="G33" s="15">
        <v>2</v>
      </c>
      <c r="H33" s="15">
        <v>13</v>
      </c>
      <c r="I33" s="15">
        <v>9</v>
      </c>
      <c r="J33" s="16">
        <f t="shared" si="0"/>
        <v>44</v>
      </c>
      <c r="K33" s="31"/>
      <c r="L33" s="16"/>
      <c r="M33" s="11"/>
      <c r="N33" s="57" t="s">
        <v>404</v>
      </c>
      <c r="O33" s="44"/>
    </row>
    <row r="34" spans="1:15" ht="57" customHeight="1">
      <c r="A34" s="62">
        <v>30</v>
      </c>
      <c r="B34" s="48" t="s">
        <v>388</v>
      </c>
      <c r="C34" s="42">
        <v>1115</v>
      </c>
      <c r="D34" s="42" t="s">
        <v>294</v>
      </c>
      <c r="E34" s="42" t="s">
        <v>389</v>
      </c>
      <c r="F34" s="15">
        <v>18</v>
      </c>
      <c r="G34" s="15">
        <v>4</v>
      </c>
      <c r="H34" s="15">
        <v>10</v>
      </c>
      <c r="I34" s="15">
        <v>10.5</v>
      </c>
      <c r="J34" s="16">
        <f t="shared" si="0"/>
        <v>42.5</v>
      </c>
      <c r="K34" s="31"/>
      <c r="L34" s="16"/>
      <c r="M34" s="11"/>
      <c r="N34" s="57" t="s">
        <v>404</v>
      </c>
      <c r="O34" s="44"/>
    </row>
    <row r="35" spans="1:15" ht="47.25">
      <c r="A35" s="62">
        <v>31</v>
      </c>
      <c r="B35" s="64" t="s">
        <v>262</v>
      </c>
      <c r="C35" s="64">
        <v>1128</v>
      </c>
      <c r="D35" s="64" t="s">
        <v>40</v>
      </c>
      <c r="E35" s="64" t="s">
        <v>41</v>
      </c>
      <c r="F35" s="15">
        <v>14</v>
      </c>
      <c r="G35" s="15">
        <v>4</v>
      </c>
      <c r="H35" s="15">
        <v>13</v>
      </c>
      <c r="I35" s="15">
        <v>10</v>
      </c>
      <c r="J35" s="16">
        <f t="shared" si="0"/>
        <v>41</v>
      </c>
      <c r="K35" s="31"/>
      <c r="L35" s="16"/>
      <c r="M35" s="11"/>
      <c r="N35" s="57" t="s">
        <v>404</v>
      </c>
      <c r="O35" s="39"/>
    </row>
    <row r="36" spans="1:15" ht="31.5">
      <c r="A36" s="62">
        <v>32</v>
      </c>
      <c r="B36" s="64" t="s">
        <v>259</v>
      </c>
      <c r="C36" s="64"/>
      <c r="D36" s="64" t="s">
        <v>40</v>
      </c>
      <c r="E36" s="64" t="s">
        <v>41</v>
      </c>
      <c r="F36" s="15"/>
      <c r="G36" s="15"/>
      <c r="H36" s="15"/>
      <c r="I36" s="15"/>
      <c r="J36" s="16"/>
      <c r="K36" s="31"/>
      <c r="L36" s="16"/>
      <c r="M36" s="11"/>
      <c r="N36" s="39" t="s">
        <v>391</v>
      </c>
      <c r="O36" s="39"/>
    </row>
    <row r="37" spans="1:15" ht="47.25">
      <c r="A37" s="62">
        <v>33</v>
      </c>
      <c r="B37" s="64" t="s">
        <v>275</v>
      </c>
      <c r="C37" s="64"/>
      <c r="D37" s="64" t="s">
        <v>60</v>
      </c>
      <c r="E37" s="64" t="s">
        <v>59</v>
      </c>
      <c r="F37" s="15"/>
      <c r="G37" s="15"/>
      <c r="H37" s="15"/>
      <c r="I37" s="15"/>
      <c r="J37" s="16"/>
      <c r="K37" s="31"/>
      <c r="L37" s="16"/>
      <c r="M37" s="11"/>
      <c r="N37" s="39" t="s">
        <v>391</v>
      </c>
      <c r="O37" s="39"/>
    </row>
    <row r="38" spans="1:15" ht="47.25">
      <c r="A38" s="62">
        <v>34</v>
      </c>
      <c r="B38" s="64" t="s">
        <v>263</v>
      </c>
      <c r="C38" s="64"/>
      <c r="D38" s="64" t="s">
        <v>91</v>
      </c>
      <c r="E38" s="64" t="s">
        <v>89</v>
      </c>
      <c r="F38" s="15"/>
      <c r="G38" s="15"/>
      <c r="H38" s="15"/>
      <c r="I38" s="15"/>
      <c r="J38" s="16"/>
      <c r="K38" s="31"/>
      <c r="L38" s="16"/>
      <c r="M38" s="11"/>
      <c r="N38" s="39" t="s">
        <v>391</v>
      </c>
      <c r="O38" s="39"/>
    </row>
    <row r="39" spans="1:15" ht="47.25">
      <c r="A39" s="62">
        <v>35</v>
      </c>
      <c r="B39" s="64" t="s">
        <v>257</v>
      </c>
      <c r="C39" s="64"/>
      <c r="D39" s="64" t="s">
        <v>82</v>
      </c>
      <c r="E39" s="64" t="s">
        <v>83</v>
      </c>
      <c r="F39" s="15"/>
      <c r="G39" s="15"/>
      <c r="H39" s="15"/>
      <c r="I39" s="15"/>
      <c r="J39" s="16"/>
      <c r="K39" s="31"/>
      <c r="L39" s="16"/>
      <c r="M39" s="11"/>
      <c r="N39" s="39" t="s">
        <v>391</v>
      </c>
      <c r="O39" s="39"/>
    </row>
    <row r="40" spans="1:15" ht="47.25">
      <c r="A40" s="62">
        <v>36</v>
      </c>
      <c r="B40" s="64" t="s">
        <v>258</v>
      </c>
      <c r="C40" s="64"/>
      <c r="D40" s="64" t="s">
        <v>82</v>
      </c>
      <c r="E40" s="64" t="s">
        <v>83</v>
      </c>
      <c r="F40" s="15"/>
      <c r="G40" s="15"/>
      <c r="H40" s="15"/>
      <c r="I40" s="15"/>
      <c r="J40" s="16"/>
      <c r="K40" s="31"/>
      <c r="L40" s="16"/>
      <c r="M40" s="11"/>
      <c r="N40" s="39" t="s">
        <v>391</v>
      </c>
      <c r="O40" s="39"/>
    </row>
    <row r="41" spans="1:15" ht="47.25">
      <c r="A41" s="62">
        <v>37</v>
      </c>
      <c r="B41" s="65" t="s">
        <v>329</v>
      </c>
      <c r="C41" s="66"/>
      <c r="D41" s="64" t="s">
        <v>328</v>
      </c>
      <c r="E41" s="65" t="s">
        <v>303</v>
      </c>
      <c r="F41" s="15"/>
      <c r="G41" s="15"/>
      <c r="H41" s="15"/>
      <c r="I41" s="15"/>
      <c r="J41" s="16"/>
      <c r="K41" s="31"/>
      <c r="L41" s="16"/>
      <c r="M41" s="11"/>
      <c r="N41" s="39" t="s">
        <v>391</v>
      </c>
      <c r="O41" s="39"/>
    </row>
    <row r="42" spans="1:15" ht="47.25">
      <c r="A42" s="62">
        <v>38</v>
      </c>
      <c r="B42" s="65" t="s">
        <v>336</v>
      </c>
      <c r="C42" s="66"/>
      <c r="D42" s="65" t="s">
        <v>298</v>
      </c>
      <c r="E42" s="65" t="s">
        <v>335</v>
      </c>
      <c r="F42" s="15"/>
      <c r="G42" s="15"/>
      <c r="H42" s="15"/>
      <c r="I42" s="15"/>
      <c r="J42" s="16"/>
      <c r="K42" s="31"/>
      <c r="L42" s="16"/>
      <c r="M42" s="11"/>
      <c r="N42" s="39" t="s">
        <v>391</v>
      </c>
      <c r="O42" s="39"/>
    </row>
  </sheetData>
  <autoFilter ref="A2:O42">
    <filterColumn colId="5" showButton="0"/>
    <filterColumn colId="6" showButton="0"/>
    <filterColumn colId="7" showButton="0"/>
    <filterColumn colId="8" showButton="0"/>
  </autoFilter>
  <sortState ref="B5:S35">
    <sortCondition descending="1" ref="J5:J35"/>
  </sortState>
  <mergeCells count="8">
    <mergeCell ref="A1:N1"/>
    <mergeCell ref="A2:A4"/>
    <mergeCell ref="B2:B4"/>
    <mergeCell ref="C2:C4"/>
    <mergeCell ref="D2:D4"/>
    <mergeCell ref="E2:E4"/>
    <mergeCell ref="N2:N4"/>
    <mergeCell ref="F2:I2"/>
  </mergeCells>
  <phoneticPr fontId="22" type="noConversion"/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view="pageLayout" zoomScaleNormal="100" workbookViewId="0">
      <selection activeCell="O9" sqref="O9"/>
    </sheetView>
  </sheetViews>
  <sheetFormatPr defaultRowHeight="15"/>
  <cols>
    <col min="1" max="1" width="5.28515625" customWidth="1"/>
    <col min="2" max="2" width="15.28515625" customWidth="1"/>
    <col min="4" max="4" width="15.85546875" customWidth="1"/>
    <col min="5" max="5" width="14.42578125" customWidth="1"/>
    <col min="6" max="6" width="10" customWidth="1"/>
    <col min="7" max="7" width="7" customWidth="1"/>
    <col min="8" max="8" width="8.28515625" customWidth="1"/>
    <col min="9" max="9" width="7.5703125" customWidth="1"/>
    <col min="10" max="10" width="8.7109375" customWidth="1"/>
    <col min="11" max="13" width="2.7109375" customWidth="1"/>
    <col min="14" max="14" width="11.5703125" customWidth="1"/>
    <col min="15" max="15" width="15.42578125" customWidth="1"/>
    <col min="16" max="16" width="43.5703125" customWidth="1"/>
  </cols>
  <sheetData>
    <row r="1" spans="1:16" ht="44.25" customHeight="1">
      <c r="A1" s="78" t="s">
        <v>395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6" ht="81.75" customHeight="1">
      <c r="A2" s="79" t="s">
        <v>18</v>
      </c>
      <c r="B2" s="80" t="s">
        <v>19</v>
      </c>
      <c r="C2" s="81" t="s">
        <v>349</v>
      </c>
      <c r="D2" s="81" t="s">
        <v>20</v>
      </c>
      <c r="E2" s="81" t="s">
        <v>21</v>
      </c>
      <c r="F2" s="81" t="s">
        <v>22</v>
      </c>
      <c r="G2" s="81"/>
      <c r="H2" s="81"/>
      <c r="I2" s="81"/>
      <c r="J2" s="5" t="s">
        <v>28</v>
      </c>
      <c r="K2" s="5" t="s">
        <v>27</v>
      </c>
      <c r="L2" s="5" t="s">
        <v>23</v>
      </c>
      <c r="M2" s="5" t="s">
        <v>26</v>
      </c>
      <c r="N2" s="82" t="s">
        <v>24</v>
      </c>
    </row>
    <row r="3" spans="1:16" ht="15" customHeight="1">
      <c r="A3" s="79"/>
      <c r="B3" s="80"/>
      <c r="C3" s="81"/>
      <c r="D3" s="81"/>
      <c r="E3" s="81"/>
      <c r="F3" s="6">
        <v>1</v>
      </c>
      <c r="G3" s="6">
        <v>2</v>
      </c>
      <c r="H3" s="6">
        <v>3</v>
      </c>
      <c r="I3" s="6">
        <v>4</v>
      </c>
      <c r="J3" s="6"/>
      <c r="K3" s="6"/>
      <c r="L3" s="6"/>
      <c r="M3" s="6"/>
      <c r="N3" s="83"/>
      <c r="O3" t="s">
        <v>399</v>
      </c>
    </row>
    <row r="4" spans="1:16" ht="15" customHeight="1">
      <c r="A4" s="79"/>
      <c r="B4" s="80"/>
      <c r="C4" s="81"/>
      <c r="D4" s="81"/>
      <c r="E4" s="81"/>
      <c r="F4" s="6">
        <v>50</v>
      </c>
      <c r="G4" s="6">
        <v>20</v>
      </c>
      <c r="H4" s="6">
        <v>20</v>
      </c>
      <c r="I4" s="6">
        <v>12.5</v>
      </c>
      <c r="J4" s="8">
        <v>102.5</v>
      </c>
      <c r="K4" s="6"/>
      <c r="L4" s="6"/>
      <c r="M4" s="6"/>
      <c r="N4" s="84"/>
    </row>
    <row r="5" spans="1:16" ht="51.75" customHeight="1">
      <c r="A5" s="62">
        <v>1</v>
      </c>
      <c r="B5" s="31" t="s">
        <v>252</v>
      </c>
      <c r="C5" s="31">
        <v>1010</v>
      </c>
      <c r="D5" s="31" t="s">
        <v>70</v>
      </c>
      <c r="E5" s="31" t="s">
        <v>249</v>
      </c>
      <c r="F5" s="15">
        <v>41</v>
      </c>
      <c r="G5" s="15">
        <v>18</v>
      </c>
      <c r="H5" s="15">
        <v>17</v>
      </c>
      <c r="I5" s="15">
        <v>12</v>
      </c>
      <c r="J5" s="16">
        <f t="shared" ref="J5:J34" si="0">SUM(F5+G5+H5+I5)</f>
        <v>88</v>
      </c>
      <c r="K5" s="31"/>
      <c r="L5" s="16"/>
      <c r="M5" s="32"/>
      <c r="N5" s="61" t="s">
        <v>402</v>
      </c>
      <c r="O5" s="44" t="s">
        <v>406</v>
      </c>
      <c r="P5" s="63"/>
    </row>
    <row r="6" spans="1:16" ht="51.75" customHeight="1">
      <c r="A6" s="62">
        <v>2</v>
      </c>
      <c r="B6" s="64" t="s">
        <v>236</v>
      </c>
      <c r="C6" s="33">
        <v>1016</v>
      </c>
      <c r="D6" s="33" t="s">
        <v>45</v>
      </c>
      <c r="E6" s="33" t="s">
        <v>102</v>
      </c>
      <c r="F6" s="15">
        <v>41</v>
      </c>
      <c r="G6" s="15">
        <v>18</v>
      </c>
      <c r="H6" s="15">
        <v>15</v>
      </c>
      <c r="I6" s="15">
        <v>11</v>
      </c>
      <c r="J6" s="16">
        <f t="shared" si="0"/>
        <v>85</v>
      </c>
      <c r="K6" s="31"/>
      <c r="L6" s="16"/>
      <c r="M6" s="32"/>
      <c r="N6" s="57" t="s">
        <v>403</v>
      </c>
      <c r="O6" s="44" t="s">
        <v>406</v>
      </c>
      <c r="P6" s="14"/>
    </row>
    <row r="7" spans="1:16" ht="51.75" customHeight="1">
      <c r="A7" s="62">
        <v>3</v>
      </c>
      <c r="B7" s="31" t="s">
        <v>241</v>
      </c>
      <c r="C7" s="31">
        <v>1004</v>
      </c>
      <c r="D7" s="31" t="s">
        <v>50</v>
      </c>
      <c r="E7" s="31" t="s">
        <v>162</v>
      </c>
      <c r="F7" s="15">
        <v>37</v>
      </c>
      <c r="G7" s="15">
        <v>20</v>
      </c>
      <c r="H7" s="15">
        <v>15</v>
      </c>
      <c r="I7" s="15">
        <v>11</v>
      </c>
      <c r="J7" s="16">
        <f t="shared" si="0"/>
        <v>83</v>
      </c>
      <c r="K7" s="31"/>
      <c r="L7" s="16"/>
      <c r="M7" s="32"/>
      <c r="N7" s="57" t="s">
        <v>403</v>
      </c>
      <c r="O7" s="44" t="s">
        <v>406</v>
      </c>
    </row>
    <row r="8" spans="1:16" ht="51.75" customHeight="1">
      <c r="A8" s="62">
        <v>4</v>
      </c>
      <c r="B8" s="31" t="s">
        <v>237</v>
      </c>
      <c r="C8" s="31">
        <v>1027</v>
      </c>
      <c r="D8" s="31" t="s">
        <v>160</v>
      </c>
      <c r="E8" s="31" t="s">
        <v>239</v>
      </c>
      <c r="F8" s="15">
        <v>39</v>
      </c>
      <c r="G8" s="15">
        <v>20</v>
      </c>
      <c r="H8" s="15">
        <v>17</v>
      </c>
      <c r="I8" s="15">
        <v>7</v>
      </c>
      <c r="J8" s="16">
        <f t="shared" si="0"/>
        <v>83</v>
      </c>
      <c r="K8" s="31"/>
      <c r="L8" s="16"/>
      <c r="M8" s="32"/>
      <c r="N8" s="57" t="s">
        <v>403</v>
      </c>
      <c r="O8" s="44" t="s">
        <v>406</v>
      </c>
    </row>
    <row r="9" spans="1:16" ht="47.25">
      <c r="A9" s="62">
        <v>5</v>
      </c>
      <c r="B9" s="17" t="s">
        <v>348</v>
      </c>
      <c r="C9" s="30">
        <v>1031</v>
      </c>
      <c r="D9" s="17" t="s">
        <v>347</v>
      </c>
      <c r="E9" s="17" t="s">
        <v>321</v>
      </c>
      <c r="F9" s="39">
        <v>37</v>
      </c>
      <c r="G9" s="39">
        <v>16</v>
      </c>
      <c r="H9" s="39">
        <v>15</v>
      </c>
      <c r="I9" s="39">
        <v>11</v>
      </c>
      <c r="J9" s="16">
        <f t="shared" si="0"/>
        <v>79</v>
      </c>
      <c r="K9" s="31"/>
      <c r="L9" s="16"/>
      <c r="M9" s="39"/>
      <c r="N9" s="57" t="s">
        <v>403</v>
      </c>
      <c r="O9" s="44"/>
    </row>
    <row r="10" spans="1:16" ht="63">
      <c r="A10" s="62">
        <v>6</v>
      </c>
      <c r="B10" s="17" t="s">
        <v>342</v>
      </c>
      <c r="C10" s="30">
        <v>1008</v>
      </c>
      <c r="D10" s="17" t="s">
        <v>340</v>
      </c>
      <c r="E10" s="17" t="s">
        <v>341</v>
      </c>
      <c r="F10" s="15">
        <v>36</v>
      </c>
      <c r="G10" s="15">
        <v>18</v>
      </c>
      <c r="H10" s="15">
        <v>16</v>
      </c>
      <c r="I10" s="15">
        <v>8.5</v>
      </c>
      <c r="J10" s="16">
        <f t="shared" si="0"/>
        <v>78.5</v>
      </c>
      <c r="K10" s="31"/>
      <c r="L10" s="16"/>
      <c r="M10" s="32"/>
      <c r="N10" s="57" t="s">
        <v>403</v>
      </c>
      <c r="O10" s="44"/>
    </row>
    <row r="11" spans="1:16" ht="31.5" customHeight="1">
      <c r="A11" s="62">
        <v>7</v>
      </c>
      <c r="B11" s="33" t="s">
        <v>234</v>
      </c>
      <c r="C11" s="33">
        <v>1011</v>
      </c>
      <c r="D11" s="33" t="s">
        <v>45</v>
      </c>
      <c r="E11" s="33" t="s">
        <v>102</v>
      </c>
      <c r="F11" s="15">
        <v>34</v>
      </c>
      <c r="G11" s="15">
        <v>14</v>
      </c>
      <c r="H11" s="15">
        <v>18</v>
      </c>
      <c r="I11" s="15">
        <v>10.5</v>
      </c>
      <c r="J11" s="16">
        <f t="shared" si="0"/>
        <v>76.5</v>
      </c>
      <c r="K11" s="31"/>
      <c r="L11" s="16"/>
      <c r="M11" s="32"/>
      <c r="N11" s="57" t="s">
        <v>403</v>
      </c>
      <c r="O11" s="44"/>
    </row>
    <row r="12" spans="1:16" ht="60">
      <c r="A12" s="62">
        <v>8</v>
      </c>
      <c r="B12" s="48" t="s">
        <v>378</v>
      </c>
      <c r="C12" s="42">
        <v>1021</v>
      </c>
      <c r="D12" s="42" t="s">
        <v>65</v>
      </c>
      <c r="E12" s="42" t="s">
        <v>129</v>
      </c>
      <c r="F12" s="15">
        <v>31</v>
      </c>
      <c r="G12" s="15">
        <v>16</v>
      </c>
      <c r="H12" s="15">
        <v>17</v>
      </c>
      <c r="I12" s="15">
        <v>9.5</v>
      </c>
      <c r="J12" s="16">
        <f t="shared" si="0"/>
        <v>73.5</v>
      </c>
      <c r="K12" s="31"/>
      <c r="L12" s="16"/>
      <c r="M12" s="32"/>
      <c r="N12" s="57" t="s">
        <v>403</v>
      </c>
      <c r="O12" s="44"/>
    </row>
    <row r="13" spans="1:16" ht="63">
      <c r="A13" s="62">
        <v>9</v>
      </c>
      <c r="B13" s="33" t="s">
        <v>247</v>
      </c>
      <c r="C13" s="33">
        <v>1022</v>
      </c>
      <c r="D13" s="31" t="s">
        <v>65</v>
      </c>
      <c r="E13" s="33" t="s">
        <v>129</v>
      </c>
      <c r="F13" s="15">
        <v>32</v>
      </c>
      <c r="G13" s="15">
        <v>16</v>
      </c>
      <c r="H13" s="15">
        <v>15</v>
      </c>
      <c r="I13" s="15">
        <v>10.5</v>
      </c>
      <c r="J13" s="16">
        <f t="shared" si="0"/>
        <v>73.5</v>
      </c>
      <c r="K13" s="31"/>
      <c r="L13" s="16"/>
      <c r="M13" s="32"/>
      <c r="N13" s="57" t="s">
        <v>403</v>
      </c>
      <c r="O13" s="44"/>
    </row>
    <row r="14" spans="1:16" ht="47.25">
      <c r="A14" s="62">
        <v>10</v>
      </c>
      <c r="B14" s="31" t="s">
        <v>242</v>
      </c>
      <c r="C14" s="31">
        <v>1017</v>
      </c>
      <c r="D14" s="31" t="s">
        <v>50</v>
      </c>
      <c r="E14" s="31" t="s">
        <v>162</v>
      </c>
      <c r="F14" s="15">
        <v>36</v>
      </c>
      <c r="G14" s="15">
        <v>16</v>
      </c>
      <c r="H14" s="15">
        <v>11</v>
      </c>
      <c r="I14" s="15">
        <v>9.5</v>
      </c>
      <c r="J14" s="16">
        <f t="shared" si="0"/>
        <v>72.5</v>
      </c>
      <c r="K14" s="31"/>
      <c r="L14" s="16"/>
      <c r="M14" s="32"/>
      <c r="N14" s="57" t="s">
        <v>403</v>
      </c>
      <c r="O14" s="44"/>
    </row>
    <row r="15" spans="1:16" ht="63">
      <c r="A15" s="62">
        <v>11</v>
      </c>
      <c r="B15" s="17" t="s">
        <v>346</v>
      </c>
      <c r="C15" s="30">
        <v>1026</v>
      </c>
      <c r="D15" s="17" t="s">
        <v>345</v>
      </c>
      <c r="E15" s="17" t="s">
        <v>334</v>
      </c>
      <c r="F15" s="15">
        <v>32</v>
      </c>
      <c r="G15" s="15">
        <v>16</v>
      </c>
      <c r="H15" s="15">
        <v>17</v>
      </c>
      <c r="I15" s="15">
        <v>6.5</v>
      </c>
      <c r="J15" s="16">
        <f t="shared" si="0"/>
        <v>71.5</v>
      </c>
      <c r="K15" s="31"/>
      <c r="L15" s="16"/>
      <c r="M15" s="32"/>
      <c r="N15" s="57" t="s">
        <v>403</v>
      </c>
      <c r="O15" s="44"/>
    </row>
    <row r="16" spans="1:16" ht="63">
      <c r="A16" s="62">
        <v>12</v>
      </c>
      <c r="B16" s="31" t="s">
        <v>235</v>
      </c>
      <c r="C16" s="31">
        <v>1018</v>
      </c>
      <c r="D16" s="31" t="s">
        <v>45</v>
      </c>
      <c r="E16" s="31" t="s">
        <v>102</v>
      </c>
      <c r="F16" s="15">
        <v>35</v>
      </c>
      <c r="G16" s="15">
        <v>14</v>
      </c>
      <c r="H16" s="15">
        <v>16</v>
      </c>
      <c r="I16" s="15">
        <v>6</v>
      </c>
      <c r="J16" s="16">
        <f t="shared" si="0"/>
        <v>71</v>
      </c>
      <c r="K16" s="31"/>
      <c r="L16" s="16"/>
      <c r="M16" s="32"/>
      <c r="N16" s="57" t="s">
        <v>403</v>
      </c>
      <c r="O16" s="44"/>
    </row>
    <row r="17" spans="1:15" ht="45">
      <c r="A17" s="62">
        <v>13</v>
      </c>
      <c r="B17" s="48" t="s">
        <v>377</v>
      </c>
      <c r="C17" s="42">
        <v>1024</v>
      </c>
      <c r="D17" s="42" t="s">
        <v>343</v>
      </c>
      <c r="E17" s="42" t="s">
        <v>332</v>
      </c>
      <c r="F17" s="15">
        <v>32</v>
      </c>
      <c r="G17" s="15">
        <v>14</v>
      </c>
      <c r="H17" s="15">
        <v>14</v>
      </c>
      <c r="I17" s="15">
        <v>8.5</v>
      </c>
      <c r="J17" s="16">
        <f t="shared" si="0"/>
        <v>68.5</v>
      </c>
      <c r="K17" s="31"/>
      <c r="L17" s="16"/>
      <c r="M17" s="32"/>
      <c r="N17" s="57" t="s">
        <v>403</v>
      </c>
      <c r="O17" s="44"/>
    </row>
    <row r="18" spans="1:15" ht="45">
      <c r="A18" s="62">
        <v>14</v>
      </c>
      <c r="B18" s="42" t="s">
        <v>375</v>
      </c>
      <c r="C18" s="42">
        <v>1029</v>
      </c>
      <c r="D18" s="42" t="s">
        <v>60</v>
      </c>
      <c r="E18" s="42" t="s">
        <v>59</v>
      </c>
      <c r="F18" s="15">
        <v>29</v>
      </c>
      <c r="G18" s="15">
        <v>14</v>
      </c>
      <c r="H18" s="15">
        <v>16</v>
      </c>
      <c r="I18" s="15">
        <v>6.5</v>
      </c>
      <c r="J18" s="16">
        <f t="shared" si="0"/>
        <v>65.5</v>
      </c>
      <c r="K18" s="31"/>
      <c r="L18" s="16"/>
      <c r="M18" s="32"/>
      <c r="N18" s="57" t="s">
        <v>403</v>
      </c>
      <c r="O18" s="44"/>
    </row>
    <row r="19" spans="1:15" ht="45">
      <c r="A19" s="62">
        <v>15</v>
      </c>
      <c r="B19" s="48" t="s">
        <v>376</v>
      </c>
      <c r="C19" s="42">
        <v>1025</v>
      </c>
      <c r="D19" s="42" t="s">
        <v>343</v>
      </c>
      <c r="E19" s="42" t="s">
        <v>332</v>
      </c>
      <c r="F19" s="15">
        <v>31</v>
      </c>
      <c r="G19" s="15">
        <v>16</v>
      </c>
      <c r="H19" s="15">
        <v>9</v>
      </c>
      <c r="I19" s="15">
        <v>7.5</v>
      </c>
      <c r="J19" s="16">
        <f t="shared" si="0"/>
        <v>63.5</v>
      </c>
      <c r="K19" s="31"/>
      <c r="L19" s="16"/>
      <c r="M19" s="32"/>
      <c r="N19" s="57" t="s">
        <v>403</v>
      </c>
      <c r="O19" s="44"/>
    </row>
    <row r="20" spans="1:15" ht="63">
      <c r="A20" s="62">
        <v>16</v>
      </c>
      <c r="B20" s="17" t="s">
        <v>344</v>
      </c>
      <c r="C20" s="30">
        <v>1002</v>
      </c>
      <c r="D20" s="17" t="s">
        <v>343</v>
      </c>
      <c r="E20" s="17" t="s">
        <v>300</v>
      </c>
      <c r="F20" s="15">
        <v>30</v>
      </c>
      <c r="G20" s="15">
        <v>16</v>
      </c>
      <c r="H20" s="15">
        <v>7</v>
      </c>
      <c r="I20" s="15">
        <v>9</v>
      </c>
      <c r="J20" s="16">
        <f t="shared" si="0"/>
        <v>62</v>
      </c>
      <c r="K20" s="31"/>
      <c r="L20" s="16"/>
      <c r="M20" s="32"/>
      <c r="N20" s="57" t="s">
        <v>404</v>
      </c>
      <c r="O20" s="44"/>
    </row>
    <row r="21" spans="1:15" ht="47.25">
      <c r="A21" s="62">
        <v>17</v>
      </c>
      <c r="B21" s="31" t="s">
        <v>228</v>
      </c>
      <c r="C21" s="31">
        <v>1003</v>
      </c>
      <c r="D21" s="31" t="s">
        <v>30</v>
      </c>
      <c r="E21" s="31" t="s">
        <v>31</v>
      </c>
      <c r="F21" s="15">
        <v>34</v>
      </c>
      <c r="G21" s="15">
        <v>8</v>
      </c>
      <c r="H21" s="15">
        <v>11</v>
      </c>
      <c r="I21" s="15">
        <v>8.5</v>
      </c>
      <c r="J21" s="16">
        <f t="shared" si="0"/>
        <v>61.5</v>
      </c>
      <c r="K21" s="31"/>
      <c r="L21" s="16"/>
      <c r="M21" s="32"/>
      <c r="N21" s="57" t="s">
        <v>404</v>
      </c>
      <c r="O21" s="44"/>
    </row>
    <row r="22" spans="1:15" ht="45">
      <c r="A22" s="62">
        <v>18</v>
      </c>
      <c r="B22" s="48" t="s">
        <v>379</v>
      </c>
      <c r="C22" s="42">
        <v>1015</v>
      </c>
      <c r="D22" s="42" t="s">
        <v>45</v>
      </c>
      <c r="E22" s="42" t="s">
        <v>102</v>
      </c>
      <c r="F22" s="15">
        <v>29</v>
      </c>
      <c r="G22" s="15">
        <v>12</v>
      </c>
      <c r="H22" s="15">
        <v>14</v>
      </c>
      <c r="I22" s="15">
        <v>6.5</v>
      </c>
      <c r="J22" s="16">
        <f t="shared" si="0"/>
        <v>61.5</v>
      </c>
      <c r="K22" s="31"/>
      <c r="L22" s="16"/>
      <c r="M22" s="32"/>
      <c r="N22" s="57" t="s">
        <v>404</v>
      </c>
      <c r="O22" s="44"/>
    </row>
    <row r="23" spans="1:15" ht="63">
      <c r="A23" s="62">
        <v>19</v>
      </c>
      <c r="B23" s="31" t="s">
        <v>250</v>
      </c>
      <c r="C23" s="31">
        <v>1030</v>
      </c>
      <c r="D23" s="31" t="s">
        <v>70</v>
      </c>
      <c r="E23" s="31" t="s">
        <v>249</v>
      </c>
      <c r="F23" s="39">
        <v>26</v>
      </c>
      <c r="G23" s="39">
        <v>16</v>
      </c>
      <c r="H23" s="39">
        <v>13</v>
      </c>
      <c r="I23" s="39">
        <v>6.5</v>
      </c>
      <c r="J23" s="16">
        <f t="shared" si="0"/>
        <v>61.5</v>
      </c>
      <c r="K23" s="31"/>
      <c r="L23" s="16"/>
      <c r="M23" s="39"/>
      <c r="N23" s="57" t="s">
        <v>404</v>
      </c>
      <c r="O23" s="44"/>
    </row>
    <row r="24" spans="1:15" ht="63">
      <c r="A24" s="62">
        <v>20</v>
      </c>
      <c r="B24" s="17" t="s">
        <v>339</v>
      </c>
      <c r="C24" s="30">
        <v>1007</v>
      </c>
      <c r="D24" s="17" t="s">
        <v>340</v>
      </c>
      <c r="E24" s="17" t="s">
        <v>341</v>
      </c>
      <c r="F24" s="15">
        <v>29</v>
      </c>
      <c r="G24" s="15">
        <v>14</v>
      </c>
      <c r="H24" s="15">
        <v>13</v>
      </c>
      <c r="I24" s="15">
        <v>4.5</v>
      </c>
      <c r="J24" s="16">
        <f t="shared" si="0"/>
        <v>60.5</v>
      </c>
      <c r="K24" s="31"/>
      <c r="L24" s="16"/>
      <c r="M24" s="32"/>
      <c r="N24" s="57" t="s">
        <v>404</v>
      </c>
      <c r="O24" s="44"/>
    </row>
    <row r="25" spans="1:15" ht="47.25">
      <c r="A25" s="62">
        <v>21</v>
      </c>
      <c r="B25" s="31" t="s">
        <v>251</v>
      </c>
      <c r="C25" s="31">
        <v>1028</v>
      </c>
      <c r="D25" s="31" t="s">
        <v>70</v>
      </c>
      <c r="E25" s="31" t="s">
        <v>249</v>
      </c>
      <c r="F25" s="15">
        <v>27</v>
      </c>
      <c r="G25" s="15">
        <v>10</v>
      </c>
      <c r="H25" s="15">
        <v>15</v>
      </c>
      <c r="I25" s="15">
        <v>8.5</v>
      </c>
      <c r="J25" s="16">
        <f t="shared" si="0"/>
        <v>60.5</v>
      </c>
      <c r="K25" s="31"/>
      <c r="L25" s="16"/>
      <c r="M25" s="32"/>
      <c r="N25" s="57" t="s">
        <v>404</v>
      </c>
      <c r="O25" s="44"/>
    </row>
    <row r="26" spans="1:15" ht="47.25">
      <c r="A26" s="62">
        <v>22</v>
      </c>
      <c r="B26" s="33" t="s">
        <v>240</v>
      </c>
      <c r="C26" s="33">
        <v>1006</v>
      </c>
      <c r="D26" s="33" t="s">
        <v>50</v>
      </c>
      <c r="E26" s="33" t="s">
        <v>162</v>
      </c>
      <c r="F26" s="15">
        <v>23</v>
      </c>
      <c r="G26" s="15">
        <v>16</v>
      </c>
      <c r="H26" s="15">
        <v>12</v>
      </c>
      <c r="I26" s="15">
        <v>7.5</v>
      </c>
      <c r="J26" s="16">
        <f t="shared" si="0"/>
        <v>58.5</v>
      </c>
      <c r="K26" s="31"/>
      <c r="L26" s="16"/>
      <c r="M26" s="32"/>
      <c r="N26" s="57" t="s">
        <v>404</v>
      </c>
      <c r="O26" s="44"/>
    </row>
    <row r="27" spans="1:15" ht="63">
      <c r="A27" s="62">
        <v>23</v>
      </c>
      <c r="B27" s="33" t="s">
        <v>245</v>
      </c>
      <c r="C27" s="33">
        <v>1014</v>
      </c>
      <c r="D27" s="33" t="s">
        <v>63</v>
      </c>
      <c r="E27" s="33" t="s">
        <v>64</v>
      </c>
      <c r="F27" s="15">
        <v>26</v>
      </c>
      <c r="G27" s="15">
        <v>16</v>
      </c>
      <c r="H27" s="15">
        <v>10</v>
      </c>
      <c r="I27" s="15">
        <v>5</v>
      </c>
      <c r="J27" s="16">
        <f t="shared" si="0"/>
        <v>57</v>
      </c>
      <c r="K27" s="31"/>
      <c r="L27" s="16"/>
      <c r="M27" s="32"/>
      <c r="N27" s="57" t="s">
        <v>404</v>
      </c>
      <c r="O27" s="44"/>
    </row>
    <row r="28" spans="1:15" ht="47.25">
      <c r="A28" s="62">
        <v>24</v>
      </c>
      <c r="B28" s="33" t="s">
        <v>232</v>
      </c>
      <c r="C28" s="33">
        <v>1019</v>
      </c>
      <c r="D28" s="33" t="s">
        <v>78</v>
      </c>
      <c r="E28" s="33" t="s">
        <v>79</v>
      </c>
      <c r="F28" s="15">
        <v>26</v>
      </c>
      <c r="G28" s="15">
        <v>12</v>
      </c>
      <c r="H28" s="15">
        <v>13</v>
      </c>
      <c r="I28" s="15">
        <v>5.5</v>
      </c>
      <c r="J28" s="16">
        <f t="shared" si="0"/>
        <v>56.5</v>
      </c>
      <c r="K28" s="31"/>
      <c r="L28" s="16"/>
      <c r="M28" s="32"/>
      <c r="N28" s="57" t="s">
        <v>404</v>
      </c>
      <c r="O28" s="44"/>
    </row>
    <row r="29" spans="1:15" ht="47.25">
      <c r="A29" s="62">
        <v>25</v>
      </c>
      <c r="B29" s="29" t="s">
        <v>230</v>
      </c>
      <c r="C29" s="29">
        <v>1023</v>
      </c>
      <c r="D29" s="29" t="s">
        <v>32</v>
      </c>
      <c r="E29" s="29" t="s">
        <v>33</v>
      </c>
      <c r="F29" s="15">
        <v>29</v>
      </c>
      <c r="G29" s="15">
        <v>8</v>
      </c>
      <c r="H29" s="15">
        <v>14</v>
      </c>
      <c r="I29" s="15">
        <v>5.5</v>
      </c>
      <c r="J29" s="16">
        <f t="shared" si="0"/>
        <v>56.5</v>
      </c>
      <c r="K29" s="31"/>
      <c r="L29" s="16"/>
      <c r="M29" s="32"/>
      <c r="N29" s="57" t="s">
        <v>404</v>
      </c>
      <c r="O29" s="44"/>
    </row>
    <row r="30" spans="1:15" ht="47.25">
      <c r="A30" s="62">
        <v>26</v>
      </c>
      <c r="B30" s="17" t="s">
        <v>337</v>
      </c>
      <c r="C30" s="30">
        <v>1009</v>
      </c>
      <c r="D30" s="31" t="s">
        <v>313</v>
      </c>
      <c r="E30" s="17" t="s">
        <v>327</v>
      </c>
      <c r="F30" s="15">
        <v>27</v>
      </c>
      <c r="G30" s="15">
        <v>8</v>
      </c>
      <c r="H30" s="15">
        <v>13</v>
      </c>
      <c r="I30" s="15">
        <v>8</v>
      </c>
      <c r="J30" s="16">
        <f t="shared" si="0"/>
        <v>56</v>
      </c>
      <c r="K30" s="31"/>
      <c r="L30" s="16"/>
      <c r="M30" s="32"/>
      <c r="N30" s="57" t="s">
        <v>404</v>
      </c>
      <c r="O30" s="44"/>
    </row>
    <row r="31" spans="1:15" ht="47.25">
      <c r="A31" s="62">
        <v>27</v>
      </c>
      <c r="B31" s="31" t="s">
        <v>238</v>
      </c>
      <c r="C31" s="31">
        <v>1013</v>
      </c>
      <c r="D31" s="31" t="s">
        <v>160</v>
      </c>
      <c r="E31" s="31" t="s">
        <v>239</v>
      </c>
      <c r="F31" s="15">
        <v>25</v>
      </c>
      <c r="G31" s="15">
        <v>12</v>
      </c>
      <c r="H31" s="15">
        <v>11</v>
      </c>
      <c r="I31" s="15">
        <v>5</v>
      </c>
      <c r="J31" s="16">
        <f t="shared" si="0"/>
        <v>53</v>
      </c>
      <c r="K31" s="31"/>
      <c r="L31" s="16"/>
      <c r="M31" s="32"/>
      <c r="N31" s="57" t="s">
        <v>404</v>
      </c>
      <c r="O31" s="44"/>
    </row>
    <row r="32" spans="1:15" ht="63">
      <c r="A32" s="62">
        <v>28</v>
      </c>
      <c r="B32" s="33" t="s">
        <v>287</v>
      </c>
      <c r="C32" s="33">
        <v>1005</v>
      </c>
      <c r="D32" s="33" t="s">
        <v>279</v>
      </c>
      <c r="E32" s="33" t="s">
        <v>280</v>
      </c>
      <c r="F32" s="15">
        <v>23</v>
      </c>
      <c r="G32" s="15">
        <v>10</v>
      </c>
      <c r="H32" s="15">
        <v>10</v>
      </c>
      <c r="I32" s="15">
        <v>4.5</v>
      </c>
      <c r="J32" s="16">
        <f t="shared" si="0"/>
        <v>47.5</v>
      </c>
      <c r="K32" s="31"/>
      <c r="L32" s="16"/>
      <c r="M32" s="32"/>
      <c r="N32" s="57" t="s">
        <v>404</v>
      </c>
      <c r="O32" s="44"/>
    </row>
    <row r="33" spans="1:15" ht="63">
      <c r="A33" s="62">
        <v>29</v>
      </c>
      <c r="B33" s="31" t="s">
        <v>246</v>
      </c>
      <c r="C33" s="31">
        <v>1020</v>
      </c>
      <c r="D33" s="31" t="s">
        <v>63</v>
      </c>
      <c r="E33" s="31" t="s">
        <v>64</v>
      </c>
      <c r="F33" s="15">
        <v>24</v>
      </c>
      <c r="G33" s="15">
        <v>10</v>
      </c>
      <c r="H33" s="15">
        <v>8</v>
      </c>
      <c r="I33" s="15">
        <v>5</v>
      </c>
      <c r="J33" s="16">
        <f t="shared" si="0"/>
        <v>47</v>
      </c>
      <c r="K33" s="31"/>
      <c r="L33" s="16"/>
      <c r="M33" s="34"/>
      <c r="N33" s="57" t="s">
        <v>404</v>
      </c>
      <c r="O33" s="56"/>
    </row>
    <row r="34" spans="1:15" ht="47.25">
      <c r="A34" s="62">
        <v>30</v>
      </c>
      <c r="B34" s="33" t="s">
        <v>243</v>
      </c>
      <c r="C34" s="33">
        <v>1001</v>
      </c>
      <c r="D34" s="33" t="s">
        <v>51</v>
      </c>
      <c r="E34" s="33" t="s">
        <v>52</v>
      </c>
      <c r="F34" s="15">
        <v>17</v>
      </c>
      <c r="G34" s="15">
        <v>8</v>
      </c>
      <c r="H34" s="15">
        <v>9</v>
      </c>
      <c r="I34" s="15">
        <v>7.5</v>
      </c>
      <c r="J34" s="16">
        <f t="shared" si="0"/>
        <v>41.5</v>
      </c>
      <c r="K34" s="31"/>
      <c r="L34" s="16"/>
      <c r="M34" s="34"/>
      <c r="N34" s="57" t="s">
        <v>404</v>
      </c>
      <c r="O34" s="39"/>
    </row>
    <row r="35" spans="1:15" ht="63">
      <c r="A35" s="62">
        <v>31</v>
      </c>
      <c r="B35" s="31" t="s">
        <v>248</v>
      </c>
      <c r="C35" s="31"/>
      <c r="D35" s="31" t="s">
        <v>172</v>
      </c>
      <c r="E35" s="31" t="s">
        <v>174</v>
      </c>
      <c r="F35" s="39"/>
      <c r="G35" s="39"/>
      <c r="H35" s="39"/>
      <c r="I35" s="39"/>
      <c r="J35" s="16"/>
      <c r="K35" s="31"/>
      <c r="L35" s="16"/>
      <c r="M35" s="39"/>
      <c r="N35" s="39" t="s">
        <v>391</v>
      </c>
      <c r="O35" s="39"/>
    </row>
    <row r="36" spans="1:15" ht="47.25">
      <c r="A36" s="62">
        <v>32</v>
      </c>
      <c r="B36" s="31" t="s">
        <v>229</v>
      </c>
      <c r="C36" s="31"/>
      <c r="D36" s="31" t="s">
        <v>30</v>
      </c>
      <c r="E36" s="31" t="s">
        <v>31</v>
      </c>
      <c r="F36" s="39"/>
      <c r="G36" s="39"/>
      <c r="H36" s="39"/>
      <c r="I36" s="39"/>
      <c r="J36" s="16"/>
      <c r="K36" s="31"/>
      <c r="L36" s="16"/>
      <c r="M36" s="39"/>
      <c r="N36" s="39" t="s">
        <v>391</v>
      </c>
      <c r="O36" s="39"/>
    </row>
    <row r="37" spans="1:15" ht="63">
      <c r="A37" s="62">
        <v>33</v>
      </c>
      <c r="B37" s="31" t="s">
        <v>231</v>
      </c>
      <c r="C37" s="31"/>
      <c r="D37" s="31" t="s">
        <v>73</v>
      </c>
      <c r="E37" s="31" t="s">
        <v>74</v>
      </c>
      <c r="F37" s="39"/>
      <c r="G37" s="39"/>
      <c r="H37" s="39"/>
      <c r="I37" s="39"/>
      <c r="J37" s="16"/>
      <c r="K37" s="31"/>
      <c r="L37" s="16"/>
      <c r="M37" s="39"/>
      <c r="N37" s="39" t="s">
        <v>391</v>
      </c>
      <c r="O37" s="39"/>
    </row>
    <row r="38" spans="1:15" ht="47.25">
      <c r="A38" s="62">
        <v>34</v>
      </c>
      <c r="B38" s="31" t="s">
        <v>244</v>
      </c>
      <c r="C38" s="31"/>
      <c r="D38" s="31" t="s">
        <v>51</v>
      </c>
      <c r="E38" s="31" t="s">
        <v>52</v>
      </c>
      <c r="F38" s="39"/>
      <c r="G38" s="39"/>
      <c r="H38" s="39"/>
      <c r="I38" s="39"/>
      <c r="J38" s="16"/>
      <c r="K38" s="31"/>
      <c r="L38" s="16"/>
      <c r="M38" s="39"/>
      <c r="N38" s="39" t="s">
        <v>391</v>
      </c>
      <c r="O38" s="39"/>
    </row>
  </sheetData>
  <autoFilter ref="A2:O38">
    <filterColumn colId="5" showButton="0"/>
    <filterColumn colId="6" showButton="0"/>
    <filterColumn colId="7" showButton="0"/>
    <filterColumn colId="8" showButton="0"/>
  </autoFilter>
  <sortState ref="B5:Q34">
    <sortCondition descending="1" ref="J5:J34"/>
  </sortState>
  <mergeCells count="8">
    <mergeCell ref="A1:N1"/>
    <mergeCell ref="F2:I2"/>
    <mergeCell ref="A2:A4"/>
    <mergeCell ref="B2:B4"/>
    <mergeCell ref="C2:C4"/>
    <mergeCell ref="D2:D4"/>
    <mergeCell ref="E2:E4"/>
    <mergeCell ref="N2:N4"/>
  </mergeCells>
  <phoneticPr fontId="22" type="noConversion"/>
  <pageMargins left="0.25" right="0.25" top="0.75" bottom="0.75" header="0.3" footer="0.3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view="pageLayout" topLeftCell="A60" zoomScaleNormal="100" workbookViewId="0">
      <selection activeCell="A69" sqref="A69"/>
    </sheetView>
  </sheetViews>
  <sheetFormatPr defaultRowHeight="15"/>
  <cols>
    <col min="1" max="1" width="5.28515625" customWidth="1"/>
    <col min="2" max="2" width="22" customWidth="1"/>
    <col min="4" max="4" width="15.42578125" customWidth="1"/>
    <col min="5" max="5" width="21.5703125" customWidth="1"/>
    <col min="6" max="6" width="7" customWidth="1"/>
    <col min="7" max="7" width="7.5703125" customWidth="1"/>
    <col min="8" max="8" width="5.5703125" customWidth="1"/>
    <col min="9" max="9" width="4.140625" customWidth="1"/>
    <col min="10" max="10" width="5.42578125" customWidth="1"/>
    <col min="11" max="13" width="3" customWidth="1"/>
    <col min="14" max="14" width="11" customWidth="1"/>
    <col min="15" max="15" width="12.5703125" customWidth="1"/>
    <col min="17" max="17" width="40.7109375" customWidth="1"/>
  </cols>
  <sheetData>
    <row r="1" spans="1:17" ht="44.25" customHeight="1">
      <c r="A1" s="78" t="s">
        <v>394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ht="81.75" customHeight="1">
      <c r="A2" s="89" t="s">
        <v>18</v>
      </c>
      <c r="B2" s="92" t="s">
        <v>19</v>
      </c>
      <c r="C2" s="82" t="s">
        <v>25</v>
      </c>
      <c r="D2" s="82" t="s">
        <v>20</v>
      </c>
      <c r="E2" s="82" t="s">
        <v>21</v>
      </c>
      <c r="F2" s="87" t="s">
        <v>22</v>
      </c>
      <c r="G2" s="88"/>
      <c r="H2" s="88"/>
      <c r="I2" s="88"/>
      <c r="J2" s="3" t="s">
        <v>28</v>
      </c>
      <c r="K2" s="3" t="s">
        <v>27</v>
      </c>
      <c r="L2" s="3" t="s">
        <v>23</v>
      </c>
      <c r="M2" s="3" t="s">
        <v>26</v>
      </c>
      <c r="N2" s="82" t="s">
        <v>24</v>
      </c>
    </row>
    <row r="3" spans="1:17" ht="15" customHeight="1">
      <c r="A3" s="90"/>
      <c r="B3" s="93"/>
      <c r="C3" s="83"/>
      <c r="D3" s="83"/>
      <c r="E3" s="83"/>
      <c r="F3" s="1">
        <v>1</v>
      </c>
      <c r="G3" s="1">
        <v>2</v>
      </c>
      <c r="H3" s="1">
        <v>3</v>
      </c>
      <c r="I3" s="1">
        <v>4</v>
      </c>
      <c r="J3" s="85">
        <v>89</v>
      </c>
      <c r="K3" s="85"/>
      <c r="L3" s="85"/>
      <c r="M3" s="82"/>
      <c r="N3" s="83"/>
      <c r="O3" t="s">
        <v>400</v>
      </c>
    </row>
    <row r="4" spans="1:17" ht="15" customHeight="1">
      <c r="A4" s="91"/>
      <c r="B4" s="94"/>
      <c r="C4" s="84"/>
      <c r="D4" s="84"/>
      <c r="E4" s="84"/>
      <c r="F4" s="9">
        <v>40</v>
      </c>
      <c r="G4" s="9">
        <v>20</v>
      </c>
      <c r="H4" s="9">
        <v>30</v>
      </c>
      <c r="I4" s="9">
        <v>9</v>
      </c>
      <c r="J4" s="86"/>
      <c r="K4" s="86"/>
      <c r="L4" s="86"/>
      <c r="M4" s="84"/>
      <c r="N4" s="84"/>
    </row>
    <row r="5" spans="1:17" ht="48.75" customHeight="1">
      <c r="A5" s="7">
        <v>1</v>
      </c>
      <c r="B5" s="33" t="s">
        <v>184</v>
      </c>
      <c r="C5" s="33">
        <v>941</v>
      </c>
      <c r="D5" s="33" t="s">
        <v>34</v>
      </c>
      <c r="E5" s="33" t="s">
        <v>35</v>
      </c>
      <c r="F5" s="15">
        <v>35</v>
      </c>
      <c r="G5" s="15">
        <v>18</v>
      </c>
      <c r="H5" s="15">
        <v>20</v>
      </c>
      <c r="I5" s="15">
        <v>9</v>
      </c>
      <c r="J5" s="16">
        <f t="shared" ref="J5:J49" si="0">SUM(F5+G5+H5+I5)</f>
        <v>82</v>
      </c>
      <c r="K5" s="12"/>
      <c r="L5" s="16"/>
      <c r="M5" s="12"/>
      <c r="N5" s="43" t="s">
        <v>402</v>
      </c>
      <c r="O5" s="44" t="s">
        <v>405</v>
      </c>
      <c r="P5" s="45"/>
      <c r="Q5" s="46"/>
    </row>
    <row r="6" spans="1:17" ht="37.5" customHeight="1">
      <c r="A6" s="7">
        <v>2</v>
      </c>
      <c r="B6" s="33" t="s">
        <v>198</v>
      </c>
      <c r="C6" s="33">
        <v>945</v>
      </c>
      <c r="D6" s="33" t="s">
        <v>160</v>
      </c>
      <c r="E6" s="33" t="s">
        <v>49</v>
      </c>
      <c r="F6" s="15">
        <v>33</v>
      </c>
      <c r="G6" s="15">
        <v>20</v>
      </c>
      <c r="H6" s="15">
        <v>22</v>
      </c>
      <c r="I6" s="15">
        <v>7</v>
      </c>
      <c r="J6" s="16">
        <f t="shared" si="0"/>
        <v>82</v>
      </c>
      <c r="K6" s="12"/>
      <c r="L6" s="16"/>
      <c r="M6" s="12"/>
      <c r="N6" s="43" t="s">
        <v>403</v>
      </c>
      <c r="O6" s="44" t="s">
        <v>405</v>
      </c>
      <c r="P6" s="45"/>
      <c r="Q6" s="47"/>
    </row>
    <row r="7" spans="1:17" ht="45">
      <c r="A7" s="7">
        <v>3</v>
      </c>
      <c r="B7" s="48" t="s">
        <v>188</v>
      </c>
      <c r="C7" s="42">
        <v>940</v>
      </c>
      <c r="D7" s="42" t="s">
        <v>78</v>
      </c>
      <c r="E7" s="42" t="s">
        <v>79</v>
      </c>
      <c r="F7" s="15">
        <v>31</v>
      </c>
      <c r="G7" s="15">
        <v>20</v>
      </c>
      <c r="H7" s="15">
        <v>24</v>
      </c>
      <c r="I7" s="15">
        <v>5</v>
      </c>
      <c r="J7" s="16">
        <f t="shared" si="0"/>
        <v>80</v>
      </c>
      <c r="K7" s="12"/>
      <c r="L7" s="16"/>
      <c r="M7" s="12"/>
      <c r="N7" s="43" t="s">
        <v>403</v>
      </c>
      <c r="O7" s="44" t="s">
        <v>405</v>
      </c>
      <c r="P7" s="45"/>
      <c r="Q7" s="45"/>
    </row>
    <row r="8" spans="1:17" ht="31.5">
      <c r="A8" s="7">
        <v>4</v>
      </c>
      <c r="B8" s="33" t="s">
        <v>199</v>
      </c>
      <c r="C8" s="33">
        <v>944</v>
      </c>
      <c r="D8" s="33" t="s">
        <v>160</v>
      </c>
      <c r="E8" s="33" t="s">
        <v>49</v>
      </c>
      <c r="F8" s="19">
        <v>33</v>
      </c>
      <c r="G8" s="19">
        <v>18</v>
      </c>
      <c r="H8" s="20">
        <v>18</v>
      </c>
      <c r="I8" s="20">
        <v>8.5</v>
      </c>
      <c r="J8" s="16">
        <f t="shared" si="0"/>
        <v>77.5</v>
      </c>
      <c r="K8" s="12"/>
      <c r="L8" s="16"/>
      <c r="M8" s="12"/>
      <c r="N8" s="43" t="s">
        <v>403</v>
      </c>
      <c r="O8" s="44"/>
      <c r="P8" s="45"/>
      <c r="Q8" s="45"/>
    </row>
    <row r="9" spans="1:17" ht="31.5">
      <c r="A9" s="7">
        <v>5</v>
      </c>
      <c r="B9" s="31" t="s">
        <v>195</v>
      </c>
      <c r="C9" s="31">
        <v>916</v>
      </c>
      <c r="D9" s="31" t="s">
        <v>92</v>
      </c>
      <c r="E9" s="31" t="s">
        <v>93</v>
      </c>
      <c r="F9" s="15">
        <v>30</v>
      </c>
      <c r="G9" s="15">
        <v>16</v>
      </c>
      <c r="H9" s="15">
        <v>20</v>
      </c>
      <c r="I9" s="15">
        <v>9</v>
      </c>
      <c r="J9" s="16">
        <f t="shared" si="0"/>
        <v>75</v>
      </c>
      <c r="K9" s="12"/>
      <c r="L9" s="16"/>
      <c r="M9" s="12"/>
      <c r="N9" s="43" t="s">
        <v>403</v>
      </c>
      <c r="O9" s="44"/>
      <c r="P9" s="45"/>
      <c r="Q9" s="45"/>
    </row>
    <row r="10" spans="1:17" ht="31.5" customHeight="1">
      <c r="A10" s="7">
        <v>6</v>
      </c>
      <c r="B10" s="33" t="s">
        <v>206</v>
      </c>
      <c r="C10" s="33">
        <v>943</v>
      </c>
      <c r="D10" s="33" t="s">
        <v>111</v>
      </c>
      <c r="E10" s="33" t="s">
        <v>112</v>
      </c>
      <c r="F10" s="19">
        <v>36</v>
      </c>
      <c r="G10" s="19">
        <v>14</v>
      </c>
      <c r="H10" s="20">
        <v>16</v>
      </c>
      <c r="I10" s="20">
        <v>8</v>
      </c>
      <c r="J10" s="16">
        <f t="shared" si="0"/>
        <v>74</v>
      </c>
      <c r="K10" s="12"/>
      <c r="L10" s="16"/>
      <c r="M10" s="12"/>
      <c r="N10" s="43" t="s">
        <v>403</v>
      </c>
      <c r="O10" s="44"/>
      <c r="P10" s="45"/>
      <c r="Q10" s="45"/>
    </row>
    <row r="11" spans="1:17" ht="47.25">
      <c r="A11" s="7">
        <v>7</v>
      </c>
      <c r="B11" s="21" t="s">
        <v>183</v>
      </c>
      <c r="C11" s="21">
        <v>938</v>
      </c>
      <c r="D11" s="21" t="s">
        <v>32</v>
      </c>
      <c r="E11" s="21" t="s">
        <v>33</v>
      </c>
      <c r="F11" s="15">
        <v>26</v>
      </c>
      <c r="G11" s="15">
        <v>14</v>
      </c>
      <c r="H11" s="15">
        <v>22</v>
      </c>
      <c r="I11" s="15">
        <v>9</v>
      </c>
      <c r="J11" s="16">
        <f t="shared" si="0"/>
        <v>71</v>
      </c>
      <c r="K11" s="12"/>
      <c r="L11" s="16"/>
      <c r="M11" s="18"/>
      <c r="N11" s="43" t="s">
        <v>403</v>
      </c>
      <c r="O11" s="44"/>
      <c r="P11" s="45"/>
      <c r="Q11" s="45"/>
    </row>
    <row r="12" spans="1:17" ht="47.25">
      <c r="A12" s="7">
        <v>8</v>
      </c>
      <c r="B12" s="31" t="s">
        <v>224</v>
      </c>
      <c r="C12" s="31">
        <v>932</v>
      </c>
      <c r="D12" s="31" t="s">
        <v>67</v>
      </c>
      <c r="E12" s="31" t="s">
        <v>68</v>
      </c>
      <c r="F12" s="15">
        <v>27</v>
      </c>
      <c r="G12" s="15">
        <v>14</v>
      </c>
      <c r="H12" s="15">
        <v>22</v>
      </c>
      <c r="I12" s="15">
        <v>7</v>
      </c>
      <c r="J12" s="16">
        <f t="shared" si="0"/>
        <v>70</v>
      </c>
      <c r="K12" s="12"/>
      <c r="L12" s="16"/>
      <c r="M12" s="18"/>
      <c r="N12" s="43" t="s">
        <v>403</v>
      </c>
      <c r="O12" s="44"/>
      <c r="P12" s="45"/>
      <c r="Q12" s="45"/>
    </row>
    <row r="13" spans="1:17" ht="31.5">
      <c r="A13" s="7">
        <v>9</v>
      </c>
      <c r="B13" s="33" t="s">
        <v>204</v>
      </c>
      <c r="C13" s="33">
        <v>924</v>
      </c>
      <c r="D13" s="33" t="s">
        <v>50</v>
      </c>
      <c r="E13" s="33" t="s">
        <v>162</v>
      </c>
      <c r="F13" s="15">
        <v>30</v>
      </c>
      <c r="G13" s="15">
        <v>12</v>
      </c>
      <c r="H13" s="15">
        <v>20</v>
      </c>
      <c r="I13" s="15">
        <v>7.5</v>
      </c>
      <c r="J13" s="16">
        <f t="shared" si="0"/>
        <v>69.5</v>
      </c>
      <c r="K13" s="12"/>
      <c r="L13" s="16"/>
      <c r="M13" s="18"/>
      <c r="N13" s="43" t="s">
        <v>403</v>
      </c>
      <c r="O13" s="44"/>
      <c r="P13" s="45"/>
      <c r="Q13" s="45"/>
    </row>
    <row r="14" spans="1:17" ht="31.5">
      <c r="A14" s="7">
        <v>10</v>
      </c>
      <c r="B14" s="33" t="s">
        <v>201</v>
      </c>
      <c r="C14" s="33">
        <v>918</v>
      </c>
      <c r="D14" s="33" t="s">
        <v>50</v>
      </c>
      <c r="E14" s="33" t="s">
        <v>162</v>
      </c>
      <c r="F14" s="15">
        <v>27</v>
      </c>
      <c r="G14" s="15">
        <v>12</v>
      </c>
      <c r="H14" s="15">
        <v>22</v>
      </c>
      <c r="I14" s="15">
        <v>6.5</v>
      </c>
      <c r="J14" s="16">
        <f t="shared" si="0"/>
        <v>67.5</v>
      </c>
      <c r="K14" s="12"/>
      <c r="L14" s="16"/>
      <c r="M14" s="12"/>
      <c r="N14" s="43" t="s">
        <v>403</v>
      </c>
      <c r="O14" s="44"/>
      <c r="P14" s="45"/>
      <c r="Q14" s="45"/>
    </row>
    <row r="15" spans="1:17" ht="31.5">
      <c r="A15" s="7">
        <v>11</v>
      </c>
      <c r="B15" s="31" t="s">
        <v>203</v>
      </c>
      <c r="C15" s="31">
        <v>925</v>
      </c>
      <c r="D15" s="31" t="s">
        <v>50</v>
      </c>
      <c r="E15" s="31" t="s">
        <v>162</v>
      </c>
      <c r="F15" s="15">
        <v>28</v>
      </c>
      <c r="G15" s="15">
        <v>12</v>
      </c>
      <c r="H15" s="15">
        <v>20</v>
      </c>
      <c r="I15" s="15">
        <v>6.5</v>
      </c>
      <c r="J15" s="16">
        <f t="shared" si="0"/>
        <v>66.5</v>
      </c>
      <c r="K15" s="12"/>
      <c r="L15" s="16"/>
      <c r="M15" s="12"/>
      <c r="N15" s="43" t="s">
        <v>403</v>
      </c>
      <c r="O15" s="44"/>
      <c r="P15" s="45"/>
      <c r="Q15" s="45"/>
    </row>
    <row r="16" spans="1:17" ht="47.25">
      <c r="A16" s="7">
        <v>12</v>
      </c>
      <c r="B16" s="31" t="s">
        <v>220</v>
      </c>
      <c r="C16" s="31">
        <v>936</v>
      </c>
      <c r="D16" s="31" t="s">
        <v>65</v>
      </c>
      <c r="E16" s="31" t="s">
        <v>66</v>
      </c>
      <c r="F16" s="15">
        <v>29</v>
      </c>
      <c r="G16" s="15">
        <v>12</v>
      </c>
      <c r="H16" s="15">
        <v>18</v>
      </c>
      <c r="I16" s="15">
        <v>7.5</v>
      </c>
      <c r="J16" s="16">
        <f t="shared" si="0"/>
        <v>66.5</v>
      </c>
      <c r="K16" s="12"/>
      <c r="L16" s="16"/>
      <c r="M16" s="18"/>
      <c r="N16" s="43" t="s">
        <v>403</v>
      </c>
      <c r="O16" s="44"/>
      <c r="P16" s="45"/>
      <c r="Q16" s="45"/>
    </row>
    <row r="17" spans="1:17" ht="31.5">
      <c r="A17" s="7">
        <v>13</v>
      </c>
      <c r="B17" s="12" t="s">
        <v>191</v>
      </c>
      <c r="C17" s="33">
        <v>930</v>
      </c>
      <c r="D17" s="12" t="s">
        <v>40</v>
      </c>
      <c r="E17" s="31" t="s">
        <v>41</v>
      </c>
      <c r="F17" s="15">
        <v>29</v>
      </c>
      <c r="G17" s="15">
        <v>12</v>
      </c>
      <c r="H17" s="15">
        <v>16</v>
      </c>
      <c r="I17" s="15">
        <v>9</v>
      </c>
      <c r="J17" s="16">
        <f t="shared" si="0"/>
        <v>66</v>
      </c>
      <c r="K17" s="12"/>
      <c r="L17" s="16"/>
      <c r="M17" s="12"/>
      <c r="N17" s="43" t="s">
        <v>403</v>
      </c>
      <c r="O17" s="44"/>
      <c r="P17" s="45"/>
      <c r="Q17" s="45"/>
    </row>
    <row r="18" spans="1:17" ht="47.25">
      <c r="A18" s="7">
        <v>14</v>
      </c>
      <c r="B18" s="12" t="s">
        <v>209</v>
      </c>
      <c r="C18" s="18">
        <v>920</v>
      </c>
      <c r="D18" s="12" t="s">
        <v>57</v>
      </c>
      <c r="E18" s="12" t="s">
        <v>397</v>
      </c>
      <c r="F18" s="15">
        <v>28</v>
      </c>
      <c r="G18" s="15">
        <v>12</v>
      </c>
      <c r="H18" s="15">
        <v>18</v>
      </c>
      <c r="I18" s="15">
        <v>7.5</v>
      </c>
      <c r="J18" s="16">
        <f t="shared" si="0"/>
        <v>65.5</v>
      </c>
      <c r="K18" s="12"/>
      <c r="L18" s="16"/>
      <c r="M18" s="12"/>
      <c r="N18" s="43" t="s">
        <v>403</v>
      </c>
      <c r="O18" s="44"/>
      <c r="P18" s="45"/>
      <c r="Q18" s="45"/>
    </row>
    <row r="19" spans="1:17" ht="47.25">
      <c r="A19" s="7">
        <v>15</v>
      </c>
      <c r="B19" s="33" t="s">
        <v>194</v>
      </c>
      <c r="C19" s="33">
        <v>931</v>
      </c>
      <c r="D19" s="33" t="s">
        <v>91</v>
      </c>
      <c r="E19" s="33" t="s">
        <v>89</v>
      </c>
      <c r="F19" s="15">
        <v>28</v>
      </c>
      <c r="G19" s="15">
        <v>12</v>
      </c>
      <c r="H19" s="15">
        <v>18</v>
      </c>
      <c r="I19" s="15">
        <v>7.5</v>
      </c>
      <c r="J19" s="16">
        <f t="shared" si="0"/>
        <v>65.5</v>
      </c>
      <c r="K19" s="12"/>
      <c r="L19" s="16"/>
      <c r="M19" s="12"/>
      <c r="N19" s="43" t="s">
        <v>403</v>
      </c>
      <c r="O19" s="44"/>
      <c r="P19" s="45"/>
      <c r="Q19" s="45"/>
    </row>
    <row r="20" spans="1:17" ht="63">
      <c r="A20" s="7">
        <v>16</v>
      </c>
      <c r="B20" s="43" t="s">
        <v>380</v>
      </c>
      <c r="C20" s="17">
        <v>946</v>
      </c>
      <c r="D20" s="12" t="s">
        <v>63</v>
      </c>
      <c r="E20" s="12" t="s">
        <v>64</v>
      </c>
      <c r="F20" s="39">
        <v>29</v>
      </c>
      <c r="G20" s="39">
        <v>10</v>
      </c>
      <c r="H20" s="39">
        <v>20</v>
      </c>
      <c r="I20" s="39">
        <v>6</v>
      </c>
      <c r="J20" s="16">
        <f t="shared" si="0"/>
        <v>65</v>
      </c>
      <c r="K20" s="39"/>
      <c r="L20" s="16"/>
      <c r="M20" s="12"/>
      <c r="N20" s="43" t="s">
        <v>404</v>
      </c>
      <c r="O20" s="44"/>
      <c r="P20" s="45"/>
      <c r="Q20" s="45"/>
    </row>
    <row r="21" spans="1:17" ht="16.5">
      <c r="A21" s="7">
        <v>17</v>
      </c>
      <c r="B21" s="77" t="s">
        <v>411</v>
      </c>
      <c r="C21" s="75">
        <v>915</v>
      </c>
      <c r="D21" s="75" t="s">
        <v>412</v>
      </c>
      <c r="E21" s="75" t="s">
        <v>64</v>
      </c>
      <c r="F21" s="15">
        <v>26</v>
      </c>
      <c r="G21" s="15">
        <v>10</v>
      </c>
      <c r="H21" s="15">
        <v>20</v>
      </c>
      <c r="I21" s="15">
        <v>8.5</v>
      </c>
      <c r="J21" s="16">
        <f t="shared" si="0"/>
        <v>64.5</v>
      </c>
      <c r="K21" s="12"/>
      <c r="L21" s="16"/>
      <c r="M21" s="12"/>
      <c r="N21" s="43" t="s">
        <v>404</v>
      </c>
      <c r="O21" s="44"/>
      <c r="P21" s="45"/>
      <c r="Q21" s="45"/>
    </row>
    <row r="22" spans="1:17" ht="31.5">
      <c r="A22" s="7">
        <v>18</v>
      </c>
      <c r="B22" s="12" t="s">
        <v>227</v>
      </c>
      <c r="C22" s="31">
        <v>905</v>
      </c>
      <c r="D22" s="12" t="s">
        <v>70</v>
      </c>
      <c r="E22" s="12" t="s">
        <v>71</v>
      </c>
      <c r="F22" s="15">
        <v>29</v>
      </c>
      <c r="G22" s="15">
        <v>8</v>
      </c>
      <c r="H22" s="15">
        <v>20</v>
      </c>
      <c r="I22" s="15">
        <v>7</v>
      </c>
      <c r="J22" s="16">
        <f t="shared" si="0"/>
        <v>64</v>
      </c>
      <c r="K22" s="12"/>
      <c r="L22" s="16"/>
      <c r="M22" s="12"/>
      <c r="N22" s="43" t="s">
        <v>404</v>
      </c>
      <c r="O22" s="44"/>
      <c r="P22" s="45"/>
      <c r="Q22" s="45"/>
    </row>
    <row r="23" spans="1:17" ht="31.5">
      <c r="A23" s="7">
        <v>19</v>
      </c>
      <c r="B23" s="12" t="s">
        <v>192</v>
      </c>
      <c r="C23" s="33">
        <v>908</v>
      </c>
      <c r="D23" s="12" t="s">
        <v>40</v>
      </c>
      <c r="E23" s="31" t="s">
        <v>41</v>
      </c>
      <c r="F23" s="19">
        <v>26</v>
      </c>
      <c r="G23" s="19">
        <v>8</v>
      </c>
      <c r="H23" s="20">
        <v>20</v>
      </c>
      <c r="I23" s="20">
        <v>8.5</v>
      </c>
      <c r="J23" s="16">
        <f t="shared" si="0"/>
        <v>62.5</v>
      </c>
      <c r="K23" s="12"/>
      <c r="L23" s="16"/>
      <c r="M23" s="12"/>
      <c r="N23" s="43" t="s">
        <v>404</v>
      </c>
      <c r="O23" s="44"/>
      <c r="P23" s="45"/>
      <c r="Q23" s="45"/>
    </row>
    <row r="24" spans="1:17" ht="31.5">
      <c r="A24" s="7">
        <v>20</v>
      </c>
      <c r="B24" s="17" t="s">
        <v>10</v>
      </c>
      <c r="C24" s="18">
        <v>934</v>
      </c>
      <c r="D24" s="17" t="s">
        <v>55</v>
      </c>
      <c r="E24" s="18" t="s">
        <v>334</v>
      </c>
      <c r="F24" s="15">
        <v>24</v>
      </c>
      <c r="G24" s="15">
        <v>12</v>
      </c>
      <c r="H24" s="15">
        <v>22</v>
      </c>
      <c r="I24" s="15">
        <v>4</v>
      </c>
      <c r="J24" s="16">
        <f t="shared" si="0"/>
        <v>62</v>
      </c>
      <c r="K24" s="12"/>
      <c r="L24" s="16"/>
      <c r="M24" s="12"/>
      <c r="N24" s="43" t="s">
        <v>404</v>
      </c>
      <c r="O24" s="44"/>
      <c r="P24" s="45"/>
      <c r="Q24" s="45"/>
    </row>
    <row r="25" spans="1:17" ht="31.5">
      <c r="A25" s="7">
        <v>21</v>
      </c>
      <c r="B25" s="12" t="s">
        <v>193</v>
      </c>
      <c r="C25" s="33">
        <v>907</v>
      </c>
      <c r="D25" s="12" t="s">
        <v>40</v>
      </c>
      <c r="E25" s="31" t="s">
        <v>41</v>
      </c>
      <c r="F25" s="19">
        <v>30</v>
      </c>
      <c r="G25" s="19">
        <v>8</v>
      </c>
      <c r="H25" s="20">
        <v>16</v>
      </c>
      <c r="I25" s="20">
        <v>7.5</v>
      </c>
      <c r="J25" s="16">
        <f t="shared" si="0"/>
        <v>61.5</v>
      </c>
      <c r="K25" s="12"/>
      <c r="L25" s="16"/>
      <c r="M25" s="12"/>
      <c r="N25" s="43" t="s">
        <v>404</v>
      </c>
      <c r="O25" s="44"/>
      <c r="P25" s="45"/>
      <c r="Q25" s="45"/>
    </row>
    <row r="26" spans="1:17" ht="47.25">
      <c r="A26" s="7">
        <v>22</v>
      </c>
      <c r="B26" s="17" t="s">
        <v>353</v>
      </c>
      <c r="C26" s="18">
        <v>909</v>
      </c>
      <c r="D26" s="17" t="s">
        <v>340</v>
      </c>
      <c r="E26" s="17" t="s">
        <v>354</v>
      </c>
      <c r="F26" s="19">
        <v>28</v>
      </c>
      <c r="G26" s="19">
        <v>14</v>
      </c>
      <c r="H26" s="20">
        <v>12</v>
      </c>
      <c r="I26" s="20">
        <v>6</v>
      </c>
      <c r="J26" s="16">
        <f t="shared" si="0"/>
        <v>60</v>
      </c>
      <c r="K26" s="12"/>
      <c r="L26" s="16"/>
      <c r="M26" s="12"/>
      <c r="N26" s="43" t="s">
        <v>404</v>
      </c>
      <c r="O26" s="44"/>
      <c r="P26" s="45"/>
      <c r="Q26" s="45"/>
    </row>
    <row r="27" spans="1:17" ht="31.5">
      <c r="A27" s="7">
        <v>23</v>
      </c>
      <c r="B27" s="12" t="s">
        <v>200</v>
      </c>
      <c r="C27" s="31">
        <v>912</v>
      </c>
      <c r="D27" s="12" t="s">
        <v>160</v>
      </c>
      <c r="E27" s="12" t="s">
        <v>49</v>
      </c>
      <c r="F27" s="19">
        <v>25</v>
      </c>
      <c r="G27" s="19">
        <v>10</v>
      </c>
      <c r="H27" s="20">
        <v>16</v>
      </c>
      <c r="I27" s="20">
        <v>8</v>
      </c>
      <c r="J27" s="16">
        <f t="shared" si="0"/>
        <v>59</v>
      </c>
      <c r="K27" s="12"/>
      <c r="L27" s="16"/>
      <c r="M27" s="12"/>
      <c r="N27" s="43" t="s">
        <v>404</v>
      </c>
      <c r="O27" s="44"/>
      <c r="P27" s="45"/>
      <c r="Q27" s="45"/>
    </row>
    <row r="28" spans="1:17" ht="47.25">
      <c r="A28" s="7">
        <v>24</v>
      </c>
      <c r="B28" s="17" t="s">
        <v>9</v>
      </c>
      <c r="C28" s="18">
        <v>933</v>
      </c>
      <c r="D28" s="17" t="s">
        <v>55</v>
      </c>
      <c r="E28" s="18" t="s">
        <v>334</v>
      </c>
      <c r="F28" s="19">
        <v>21</v>
      </c>
      <c r="G28" s="19">
        <v>6</v>
      </c>
      <c r="H28" s="20">
        <v>24</v>
      </c>
      <c r="I28" s="20">
        <v>8</v>
      </c>
      <c r="J28" s="16">
        <f t="shared" si="0"/>
        <v>59</v>
      </c>
      <c r="K28" s="12"/>
      <c r="L28" s="16"/>
      <c r="M28" s="12"/>
      <c r="N28" s="43" t="s">
        <v>404</v>
      </c>
      <c r="O28" s="44"/>
      <c r="P28" s="45"/>
      <c r="Q28" s="45"/>
    </row>
    <row r="29" spans="1:17" ht="47.25">
      <c r="A29" s="7">
        <v>25</v>
      </c>
      <c r="B29" s="17" t="s">
        <v>266</v>
      </c>
      <c r="C29" s="18">
        <v>922</v>
      </c>
      <c r="D29" s="17" t="s">
        <v>350</v>
      </c>
      <c r="E29" s="17" t="s">
        <v>351</v>
      </c>
      <c r="F29" s="15">
        <v>25</v>
      </c>
      <c r="G29" s="15">
        <v>6</v>
      </c>
      <c r="H29" s="15">
        <v>22</v>
      </c>
      <c r="I29" s="15">
        <v>5</v>
      </c>
      <c r="J29" s="16">
        <f t="shared" si="0"/>
        <v>58</v>
      </c>
      <c r="K29" s="12"/>
      <c r="L29" s="16"/>
      <c r="M29" s="12"/>
      <c r="N29" s="43" t="s">
        <v>404</v>
      </c>
      <c r="O29" s="44"/>
      <c r="P29" s="45"/>
      <c r="Q29" s="45"/>
    </row>
    <row r="30" spans="1:17" ht="31.5">
      <c r="A30" s="7">
        <v>26</v>
      </c>
      <c r="B30" s="17" t="s">
        <v>356</v>
      </c>
      <c r="C30" s="18">
        <v>901</v>
      </c>
      <c r="D30" s="17" t="s">
        <v>299</v>
      </c>
      <c r="E30" s="17" t="s">
        <v>301</v>
      </c>
      <c r="F30" s="15">
        <v>28</v>
      </c>
      <c r="G30" s="15">
        <v>4</v>
      </c>
      <c r="H30" s="15">
        <v>18</v>
      </c>
      <c r="I30" s="15">
        <v>7.5</v>
      </c>
      <c r="J30" s="16">
        <f t="shared" si="0"/>
        <v>57.5</v>
      </c>
      <c r="K30" s="12"/>
      <c r="L30" s="16"/>
      <c r="M30" s="12"/>
      <c r="N30" s="43" t="s">
        <v>404</v>
      </c>
      <c r="O30" s="44"/>
      <c r="P30" s="45"/>
      <c r="Q30" s="45"/>
    </row>
    <row r="31" spans="1:17" ht="47.25">
      <c r="A31" s="7">
        <v>27</v>
      </c>
      <c r="B31" s="21" t="s">
        <v>182</v>
      </c>
      <c r="C31" s="21">
        <v>906</v>
      </c>
      <c r="D31" s="21" t="s">
        <v>32</v>
      </c>
      <c r="E31" s="21" t="s">
        <v>33</v>
      </c>
      <c r="F31" s="15">
        <v>24</v>
      </c>
      <c r="G31" s="15">
        <v>4</v>
      </c>
      <c r="H31" s="15">
        <v>22</v>
      </c>
      <c r="I31" s="15">
        <v>7</v>
      </c>
      <c r="J31" s="16">
        <f t="shared" si="0"/>
        <v>57</v>
      </c>
      <c r="K31" s="12"/>
      <c r="L31" s="16"/>
      <c r="M31" s="12"/>
      <c r="N31" s="43" t="s">
        <v>404</v>
      </c>
      <c r="O31" s="44"/>
      <c r="P31" s="45"/>
      <c r="Q31" s="45"/>
    </row>
    <row r="32" spans="1:17" ht="47.25">
      <c r="A32" s="7">
        <v>28</v>
      </c>
      <c r="B32" s="17" t="s">
        <v>265</v>
      </c>
      <c r="C32" s="18">
        <v>917</v>
      </c>
      <c r="D32" s="17" t="s">
        <v>350</v>
      </c>
      <c r="E32" s="17" t="s">
        <v>351</v>
      </c>
      <c r="F32" s="15">
        <v>26</v>
      </c>
      <c r="G32" s="15">
        <v>12</v>
      </c>
      <c r="H32" s="15">
        <v>12</v>
      </c>
      <c r="I32" s="15">
        <v>7</v>
      </c>
      <c r="J32" s="16">
        <f t="shared" si="0"/>
        <v>57</v>
      </c>
      <c r="K32" s="12"/>
      <c r="L32" s="16"/>
      <c r="M32" s="12"/>
      <c r="N32" s="43" t="s">
        <v>404</v>
      </c>
      <c r="O32" s="44"/>
      <c r="P32" s="45"/>
      <c r="Q32" s="45"/>
    </row>
    <row r="33" spans="1:17" ht="31.5">
      <c r="A33" s="7">
        <v>29</v>
      </c>
      <c r="B33" s="12" t="s">
        <v>185</v>
      </c>
      <c r="C33" s="31">
        <v>929</v>
      </c>
      <c r="D33" s="12" t="s">
        <v>142</v>
      </c>
      <c r="E33" s="12" t="s">
        <v>186</v>
      </c>
      <c r="F33" s="15">
        <v>24</v>
      </c>
      <c r="G33" s="15">
        <v>10</v>
      </c>
      <c r="H33" s="15">
        <v>14</v>
      </c>
      <c r="I33" s="15">
        <v>8</v>
      </c>
      <c r="J33" s="16">
        <f t="shared" si="0"/>
        <v>56</v>
      </c>
      <c r="K33" s="12"/>
      <c r="L33" s="16"/>
      <c r="M33" s="12"/>
      <c r="N33" s="43" t="s">
        <v>404</v>
      </c>
      <c r="O33" s="44"/>
      <c r="P33" s="45"/>
      <c r="Q33" s="45"/>
    </row>
    <row r="34" spans="1:17" ht="47.25">
      <c r="A34" s="7">
        <v>30</v>
      </c>
      <c r="B34" s="17" t="s">
        <v>355</v>
      </c>
      <c r="C34" s="18">
        <v>942</v>
      </c>
      <c r="D34" s="17" t="s">
        <v>299</v>
      </c>
      <c r="E34" s="17" t="s">
        <v>301</v>
      </c>
      <c r="F34" s="15">
        <v>20</v>
      </c>
      <c r="G34" s="15">
        <v>8</v>
      </c>
      <c r="H34" s="15">
        <v>20</v>
      </c>
      <c r="I34" s="15">
        <v>6.5</v>
      </c>
      <c r="J34" s="16">
        <f t="shared" si="0"/>
        <v>54.5</v>
      </c>
      <c r="K34" s="12"/>
      <c r="L34" s="16"/>
      <c r="M34" s="12"/>
      <c r="N34" s="43" t="s">
        <v>404</v>
      </c>
      <c r="O34" s="44"/>
      <c r="P34" s="45"/>
      <c r="Q34" s="45"/>
    </row>
    <row r="35" spans="1:17" ht="47.25">
      <c r="A35" s="7">
        <v>31</v>
      </c>
      <c r="B35" s="74" t="s">
        <v>408</v>
      </c>
      <c r="C35" s="75">
        <v>904</v>
      </c>
      <c r="D35" s="76" t="s">
        <v>409</v>
      </c>
      <c r="E35" s="75" t="s">
        <v>410</v>
      </c>
      <c r="F35" s="15">
        <v>22</v>
      </c>
      <c r="G35" s="15">
        <v>6</v>
      </c>
      <c r="H35" s="15">
        <v>18</v>
      </c>
      <c r="I35" s="15">
        <v>7</v>
      </c>
      <c r="J35" s="16">
        <f t="shared" si="0"/>
        <v>53</v>
      </c>
      <c r="K35" s="12"/>
      <c r="L35" s="16"/>
      <c r="M35" s="12"/>
      <c r="N35" s="43" t="s">
        <v>404</v>
      </c>
      <c r="O35" s="44"/>
      <c r="P35" s="45"/>
      <c r="Q35" s="45"/>
    </row>
    <row r="36" spans="1:17" ht="47.25">
      <c r="A36" s="7">
        <v>32</v>
      </c>
      <c r="B36" s="33" t="s">
        <v>187</v>
      </c>
      <c r="C36" s="33">
        <v>939</v>
      </c>
      <c r="D36" s="33" t="s">
        <v>78</v>
      </c>
      <c r="E36" s="33" t="s">
        <v>79</v>
      </c>
      <c r="F36" s="15">
        <v>17</v>
      </c>
      <c r="G36" s="15">
        <v>12</v>
      </c>
      <c r="H36" s="15">
        <v>18</v>
      </c>
      <c r="I36" s="15">
        <v>6</v>
      </c>
      <c r="J36" s="16">
        <f t="shared" si="0"/>
        <v>53</v>
      </c>
      <c r="K36" s="12"/>
      <c r="L36" s="16"/>
      <c r="M36" s="18"/>
      <c r="N36" s="43" t="s">
        <v>404</v>
      </c>
      <c r="O36" s="44"/>
      <c r="P36" s="45"/>
      <c r="Q36" s="45"/>
    </row>
    <row r="37" spans="1:17" ht="31.5">
      <c r="A37" s="7">
        <v>33</v>
      </c>
      <c r="B37" s="33" t="s">
        <v>181</v>
      </c>
      <c r="C37" s="33">
        <v>914</v>
      </c>
      <c r="D37" s="33" t="s">
        <v>30</v>
      </c>
      <c r="E37" s="33" t="s">
        <v>31</v>
      </c>
      <c r="F37" s="15">
        <v>24</v>
      </c>
      <c r="G37" s="15">
        <v>6</v>
      </c>
      <c r="H37" s="15">
        <v>16</v>
      </c>
      <c r="I37" s="15">
        <v>6.5</v>
      </c>
      <c r="J37" s="16">
        <f t="shared" si="0"/>
        <v>52.5</v>
      </c>
      <c r="K37" s="12"/>
      <c r="L37" s="16"/>
      <c r="M37" s="12"/>
      <c r="N37" s="43" t="s">
        <v>404</v>
      </c>
      <c r="O37" s="44"/>
      <c r="P37" s="45"/>
      <c r="Q37" s="45"/>
    </row>
    <row r="38" spans="1:17" ht="47.25">
      <c r="A38" s="7">
        <v>34</v>
      </c>
      <c r="B38" s="31" t="s">
        <v>217</v>
      </c>
      <c r="C38" s="31">
        <v>937</v>
      </c>
      <c r="D38" s="31" t="s">
        <v>65</v>
      </c>
      <c r="E38" s="31" t="s">
        <v>66</v>
      </c>
      <c r="F38" s="15">
        <v>20</v>
      </c>
      <c r="G38" s="15">
        <v>10</v>
      </c>
      <c r="H38" s="15">
        <v>16</v>
      </c>
      <c r="I38" s="15">
        <v>5</v>
      </c>
      <c r="J38" s="16">
        <f t="shared" si="0"/>
        <v>51</v>
      </c>
      <c r="K38" s="12"/>
      <c r="L38" s="16"/>
      <c r="M38" s="12"/>
      <c r="N38" s="43" t="s">
        <v>404</v>
      </c>
      <c r="O38" s="44"/>
      <c r="P38" s="45"/>
      <c r="Q38" s="45"/>
    </row>
    <row r="39" spans="1:17" ht="31.5">
      <c r="A39" s="7">
        <v>35</v>
      </c>
      <c r="B39" s="31" t="s">
        <v>207</v>
      </c>
      <c r="C39" s="18">
        <v>921</v>
      </c>
      <c r="D39" s="31" t="s">
        <v>57</v>
      </c>
      <c r="E39" s="31" t="s">
        <v>397</v>
      </c>
      <c r="F39" s="15">
        <v>20</v>
      </c>
      <c r="G39" s="15">
        <v>4</v>
      </c>
      <c r="H39" s="15">
        <v>20</v>
      </c>
      <c r="I39" s="15">
        <v>5.5</v>
      </c>
      <c r="J39" s="16">
        <f t="shared" si="0"/>
        <v>49.5</v>
      </c>
      <c r="K39" s="12"/>
      <c r="L39" s="16"/>
      <c r="M39" s="12"/>
      <c r="N39" s="43" t="s">
        <v>404</v>
      </c>
      <c r="O39" s="44"/>
      <c r="P39" s="45"/>
      <c r="Q39" s="45"/>
    </row>
    <row r="40" spans="1:17" ht="63">
      <c r="A40" s="7">
        <v>36</v>
      </c>
      <c r="B40" s="31" t="s">
        <v>214</v>
      </c>
      <c r="C40" s="31">
        <v>911</v>
      </c>
      <c r="D40" s="31" t="s">
        <v>63</v>
      </c>
      <c r="E40" s="31" t="s">
        <v>64</v>
      </c>
      <c r="F40" s="15">
        <v>19</v>
      </c>
      <c r="G40" s="15">
        <v>10</v>
      </c>
      <c r="H40" s="15">
        <v>12</v>
      </c>
      <c r="I40" s="15">
        <v>7.5</v>
      </c>
      <c r="J40" s="16">
        <f t="shared" si="0"/>
        <v>48.5</v>
      </c>
      <c r="K40" s="12"/>
      <c r="L40" s="16"/>
      <c r="M40" s="12"/>
      <c r="N40" s="43" t="s">
        <v>404</v>
      </c>
      <c r="O40" s="44"/>
      <c r="P40" s="45"/>
      <c r="Q40" s="45"/>
    </row>
    <row r="41" spans="1:17" ht="31.5">
      <c r="A41" s="7">
        <v>37</v>
      </c>
      <c r="B41" s="33" t="s">
        <v>210</v>
      </c>
      <c r="C41" s="18">
        <v>913</v>
      </c>
      <c r="D41" s="33" t="s">
        <v>57</v>
      </c>
      <c r="E41" s="33" t="s">
        <v>397</v>
      </c>
      <c r="F41" s="15">
        <v>15</v>
      </c>
      <c r="G41" s="15">
        <v>6</v>
      </c>
      <c r="H41" s="15">
        <v>22</v>
      </c>
      <c r="I41" s="15">
        <v>5</v>
      </c>
      <c r="J41" s="16">
        <f t="shared" si="0"/>
        <v>48</v>
      </c>
      <c r="K41" s="12"/>
      <c r="L41" s="16"/>
      <c r="M41" s="12"/>
      <c r="N41" s="43" t="s">
        <v>404</v>
      </c>
      <c r="O41" s="44"/>
      <c r="P41" s="45"/>
      <c r="Q41" s="45"/>
    </row>
    <row r="42" spans="1:17" ht="31.5">
      <c r="A42" s="7">
        <v>38</v>
      </c>
      <c r="B42" s="17" t="s">
        <v>8</v>
      </c>
      <c r="C42" s="18">
        <v>926</v>
      </c>
      <c r="D42" s="17" t="s">
        <v>294</v>
      </c>
      <c r="E42" s="17" t="s">
        <v>338</v>
      </c>
      <c r="F42" s="15">
        <v>18</v>
      </c>
      <c r="G42" s="15">
        <v>8</v>
      </c>
      <c r="H42" s="15">
        <v>18</v>
      </c>
      <c r="I42" s="15">
        <v>3.5</v>
      </c>
      <c r="J42" s="16">
        <f t="shared" si="0"/>
        <v>47.5</v>
      </c>
      <c r="K42" s="12"/>
      <c r="L42" s="16"/>
      <c r="M42" s="12"/>
      <c r="N42" s="43" t="s">
        <v>404</v>
      </c>
      <c r="O42" s="44"/>
      <c r="P42" s="45"/>
      <c r="Q42" s="45"/>
    </row>
    <row r="43" spans="1:17" ht="47.25">
      <c r="A43" s="7">
        <v>39</v>
      </c>
      <c r="B43" s="33" t="s">
        <v>219</v>
      </c>
      <c r="C43" s="33">
        <v>935</v>
      </c>
      <c r="D43" s="33" t="s">
        <v>65</v>
      </c>
      <c r="E43" s="33" t="s">
        <v>66</v>
      </c>
      <c r="F43" s="15">
        <v>19</v>
      </c>
      <c r="G43" s="15">
        <v>10</v>
      </c>
      <c r="H43" s="15">
        <v>12</v>
      </c>
      <c r="I43" s="15">
        <v>6</v>
      </c>
      <c r="J43" s="16">
        <f t="shared" si="0"/>
        <v>47</v>
      </c>
      <c r="K43" s="12"/>
      <c r="L43" s="16"/>
      <c r="M43" s="12"/>
      <c r="N43" s="43" t="s">
        <v>404</v>
      </c>
      <c r="O43" s="44"/>
      <c r="P43" s="45"/>
      <c r="Q43" s="45"/>
    </row>
    <row r="44" spans="1:17" ht="30">
      <c r="A44" s="7">
        <v>40</v>
      </c>
      <c r="B44" s="48" t="s">
        <v>196</v>
      </c>
      <c r="C44" s="49">
        <v>903</v>
      </c>
      <c r="D44" s="42" t="s">
        <v>44</v>
      </c>
      <c r="E44" s="42" t="s">
        <v>157</v>
      </c>
      <c r="F44" s="15">
        <v>19</v>
      </c>
      <c r="G44" s="15">
        <v>6</v>
      </c>
      <c r="H44" s="15">
        <v>16</v>
      </c>
      <c r="I44" s="15">
        <v>5</v>
      </c>
      <c r="J44" s="16">
        <f t="shared" si="0"/>
        <v>46</v>
      </c>
      <c r="K44" s="12"/>
      <c r="L44" s="16"/>
      <c r="M44" s="12"/>
      <c r="N44" s="43" t="s">
        <v>404</v>
      </c>
      <c r="O44" s="44"/>
      <c r="P44" s="45"/>
      <c r="Q44" s="45"/>
    </row>
    <row r="45" spans="1:17" ht="30">
      <c r="A45" s="7">
        <v>41</v>
      </c>
      <c r="B45" s="48" t="s">
        <v>363</v>
      </c>
      <c r="C45" s="49">
        <v>902</v>
      </c>
      <c r="D45" s="42" t="s">
        <v>51</v>
      </c>
      <c r="E45" s="42" t="s">
        <v>52</v>
      </c>
      <c r="F45" s="15">
        <v>17</v>
      </c>
      <c r="G45" s="15">
        <v>6</v>
      </c>
      <c r="H45" s="15">
        <v>12</v>
      </c>
      <c r="I45" s="15">
        <v>6</v>
      </c>
      <c r="J45" s="16">
        <f t="shared" si="0"/>
        <v>41</v>
      </c>
      <c r="K45" s="12"/>
      <c r="L45" s="16"/>
      <c r="M45" s="12"/>
      <c r="N45" s="43" t="s">
        <v>404</v>
      </c>
      <c r="O45" s="44"/>
      <c r="P45" s="45"/>
      <c r="Q45" s="45"/>
    </row>
    <row r="46" spans="1:17" ht="31.5">
      <c r="A46" s="7">
        <v>42</v>
      </c>
      <c r="B46" s="17" t="s">
        <v>5</v>
      </c>
      <c r="C46" s="18">
        <v>910</v>
      </c>
      <c r="D46" s="17" t="s">
        <v>6</v>
      </c>
      <c r="E46" s="17" t="s">
        <v>7</v>
      </c>
      <c r="F46" s="15">
        <v>11</v>
      </c>
      <c r="G46" s="15">
        <v>4</v>
      </c>
      <c r="H46" s="15">
        <v>20</v>
      </c>
      <c r="I46" s="15">
        <v>5</v>
      </c>
      <c r="J46" s="16">
        <f t="shared" si="0"/>
        <v>40</v>
      </c>
      <c r="K46" s="12"/>
      <c r="L46" s="16"/>
      <c r="M46" s="18"/>
      <c r="N46" s="43" t="s">
        <v>404</v>
      </c>
      <c r="O46" s="44"/>
      <c r="P46" s="45"/>
      <c r="Q46" s="45"/>
    </row>
    <row r="47" spans="1:17" ht="30">
      <c r="A47" s="7">
        <v>43</v>
      </c>
      <c r="B47" s="48" t="s">
        <v>364</v>
      </c>
      <c r="C47" s="50">
        <v>927</v>
      </c>
      <c r="D47" s="39" t="s">
        <v>294</v>
      </c>
      <c r="E47" s="42" t="s">
        <v>338</v>
      </c>
      <c r="F47" s="15">
        <v>12</v>
      </c>
      <c r="G47" s="15">
        <v>4</v>
      </c>
      <c r="H47" s="15">
        <v>10</v>
      </c>
      <c r="I47" s="15">
        <v>6.5</v>
      </c>
      <c r="J47" s="16">
        <f t="shared" si="0"/>
        <v>32.5</v>
      </c>
      <c r="K47" s="12"/>
      <c r="L47" s="16"/>
      <c r="M47" s="18"/>
      <c r="N47" s="43" t="s">
        <v>404</v>
      </c>
      <c r="O47" s="44"/>
      <c r="P47" s="45"/>
      <c r="Q47" s="45"/>
    </row>
    <row r="48" spans="1:17" ht="47.25">
      <c r="A48" s="7">
        <v>44</v>
      </c>
      <c r="B48" s="12" t="s">
        <v>221</v>
      </c>
      <c r="C48" s="12">
        <v>928</v>
      </c>
      <c r="D48" s="12" t="s">
        <v>65</v>
      </c>
      <c r="E48" s="12" t="s">
        <v>66</v>
      </c>
      <c r="F48" s="15">
        <v>13</v>
      </c>
      <c r="G48" s="15">
        <v>4</v>
      </c>
      <c r="H48" s="15">
        <v>8</v>
      </c>
      <c r="I48" s="15">
        <v>5</v>
      </c>
      <c r="J48" s="16">
        <f t="shared" si="0"/>
        <v>30</v>
      </c>
      <c r="K48" s="12"/>
      <c r="L48" s="16"/>
      <c r="M48" s="12"/>
      <c r="N48" s="43" t="s">
        <v>404</v>
      </c>
      <c r="O48" s="44"/>
      <c r="P48" s="45"/>
      <c r="Q48" s="45"/>
    </row>
    <row r="49" spans="1:17" ht="31.5">
      <c r="A49" s="7">
        <v>45</v>
      </c>
      <c r="B49" s="33" t="s">
        <v>208</v>
      </c>
      <c r="C49" s="18">
        <v>919</v>
      </c>
      <c r="D49" s="12" t="s">
        <v>57</v>
      </c>
      <c r="E49" s="12" t="s">
        <v>397</v>
      </c>
      <c r="F49" s="15">
        <v>12</v>
      </c>
      <c r="G49" s="15">
        <v>2</v>
      </c>
      <c r="H49" s="15">
        <v>9</v>
      </c>
      <c r="I49" s="15">
        <v>5.5</v>
      </c>
      <c r="J49" s="16">
        <f t="shared" si="0"/>
        <v>28.5</v>
      </c>
      <c r="K49" s="33"/>
      <c r="L49" s="16"/>
      <c r="M49" s="39"/>
      <c r="N49" s="43" t="s">
        <v>404</v>
      </c>
      <c r="O49" s="44"/>
      <c r="P49" s="45"/>
      <c r="Q49" s="45"/>
    </row>
    <row r="50" spans="1:17" ht="47.25">
      <c r="A50" s="7">
        <v>46</v>
      </c>
      <c r="B50" s="31" t="s">
        <v>188</v>
      </c>
      <c r="C50" s="31"/>
      <c r="D50" s="31" t="s">
        <v>78</v>
      </c>
      <c r="E50" s="31" t="s">
        <v>79</v>
      </c>
      <c r="F50" s="15"/>
      <c r="G50" s="15"/>
      <c r="H50" s="15"/>
      <c r="I50" s="15"/>
      <c r="J50" s="16"/>
      <c r="K50" s="12"/>
      <c r="L50" s="16"/>
      <c r="M50" s="31"/>
      <c r="N50" s="43" t="s">
        <v>391</v>
      </c>
      <c r="O50" s="44"/>
      <c r="P50" s="45"/>
      <c r="Q50" s="45"/>
    </row>
    <row r="51" spans="1:17" ht="63">
      <c r="A51" s="7">
        <v>47</v>
      </c>
      <c r="B51" s="31" t="s">
        <v>226</v>
      </c>
      <c r="C51" s="31"/>
      <c r="D51" s="31" t="s">
        <v>172</v>
      </c>
      <c r="E51" s="31" t="s">
        <v>174</v>
      </c>
      <c r="F51" s="19"/>
      <c r="G51" s="19"/>
      <c r="H51" s="20"/>
      <c r="I51" s="20"/>
      <c r="J51" s="16"/>
      <c r="K51" s="12"/>
      <c r="L51" s="16"/>
      <c r="M51" s="18"/>
      <c r="N51" s="43" t="s">
        <v>391</v>
      </c>
      <c r="O51" s="44"/>
      <c r="P51" s="45"/>
      <c r="Q51" s="45"/>
    </row>
    <row r="52" spans="1:17" ht="47.25">
      <c r="A52" s="7">
        <v>48</v>
      </c>
      <c r="B52" s="17" t="s">
        <v>2</v>
      </c>
      <c r="C52" s="18"/>
      <c r="D52" s="17" t="s">
        <v>3</v>
      </c>
      <c r="E52" s="17" t="s">
        <v>291</v>
      </c>
      <c r="F52" s="15"/>
      <c r="G52" s="15"/>
      <c r="H52" s="15"/>
      <c r="I52" s="15"/>
      <c r="J52" s="16"/>
      <c r="K52" s="12"/>
      <c r="L52" s="16"/>
      <c r="M52" s="12"/>
      <c r="N52" s="43" t="s">
        <v>391</v>
      </c>
      <c r="O52" s="44"/>
      <c r="P52" s="45"/>
      <c r="Q52" s="45"/>
    </row>
    <row r="53" spans="1:17" ht="47.25">
      <c r="A53" s="7">
        <v>49</v>
      </c>
      <c r="B53" s="17" t="s">
        <v>4</v>
      </c>
      <c r="C53" s="18"/>
      <c r="D53" s="17" t="s">
        <v>3</v>
      </c>
      <c r="E53" s="17" t="s">
        <v>291</v>
      </c>
      <c r="F53" s="15"/>
      <c r="G53" s="15"/>
      <c r="H53" s="15"/>
      <c r="I53" s="15"/>
      <c r="J53" s="16"/>
      <c r="K53" s="12"/>
      <c r="L53" s="16"/>
      <c r="M53" s="12"/>
      <c r="N53" s="43" t="s">
        <v>391</v>
      </c>
      <c r="O53" s="44"/>
      <c r="P53" s="45"/>
      <c r="Q53" s="45"/>
    </row>
    <row r="54" spans="1:17" ht="47.25">
      <c r="A54" s="7">
        <v>50</v>
      </c>
      <c r="B54" s="12" t="s">
        <v>222</v>
      </c>
      <c r="C54" s="12"/>
      <c r="D54" s="12" t="s">
        <v>65</v>
      </c>
      <c r="E54" s="12" t="s">
        <v>66</v>
      </c>
      <c r="F54" s="15"/>
      <c r="G54" s="15"/>
      <c r="H54" s="15"/>
      <c r="I54" s="15"/>
      <c r="J54" s="16"/>
      <c r="K54" s="12"/>
      <c r="L54" s="16"/>
      <c r="M54" s="12"/>
      <c r="N54" s="43" t="s">
        <v>391</v>
      </c>
      <c r="O54" s="44"/>
      <c r="P54" s="45"/>
      <c r="Q54" s="45"/>
    </row>
    <row r="55" spans="1:17" ht="31.5">
      <c r="A55" s="7">
        <v>51</v>
      </c>
      <c r="B55" s="31" t="s">
        <v>197</v>
      </c>
      <c r="C55" s="31"/>
      <c r="D55" s="31" t="s">
        <v>160</v>
      </c>
      <c r="E55" s="31" t="s">
        <v>49</v>
      </c>
      <c r="F55" s="15"/>
      <c r="G55" s="15"/>
      <c r="H55" s="15"/>
      <c r="I55" s="15"/>
      <c r="J55" s="16"/>
      <c r="K55" s="12"/>
      <c r="L55" s="16"/>
      <c r="M55" s="31"/>
      <c r="N55" s="43" t="s">
        <v>391</v>
      </c>
      <c r="O55" s="44"/>
      <c r="P55" s="45"/>
      <c r="Q55" s="45"/>
    </row>
    <row r="56" spans="1:17" ht="47.25">
      <c r="A56" s="7">
        <v>52</v>
      </c>
      <c r="B56" s="31" t="s">
        <v>352</v>
      </c>
      <c r="C56" s="31"/>
      <c r="D56" s="31" t="s">
        <v>65</v>
      </c>
      <c r="E56" s="31" t="s">
        <v>66</v>
      </c>
      <c r="F56" s="19"/>
      <c r="G56" s="19"/>
      <c r="H56" s="20"/>
      <c r="I56" s="20"/>
      <c r="J56" s="16"/>
      <c r="K56" s="12"/>
      <c r="L56" s="16"/>
      <c r="M56" s="18"/>
      <c r="N56" s="43" t="s">
        <v>391</v>
      </c>
      <c r="O56" s="44"/>
      <c r="P56" s="45"/>
      <c r="Q56" s="45"/>
    </row>
    <row r="57" spans="1:17" ht="31.5">
      <c r="A57" s="7">
        <v>53</v>
      </c>
      <c r="B57" s="12" t="s">
        <v>202</v>
      </c>
      <c r="C57" s="12"/>
      <c r="D57" s="12" t="s">
        <v>50</v>
      </c>
      <c r="E57" s="12" t="s">
        <v>162</v>
      </c>
      <c r="F57" s="19"/>
      <c r="G57" s="19"/>
      <c r="H57" s="20"/>
      <c r="I57" s="20"/>
      <c r="J57" s="16"/>
      <c r="K57" s="12"/>
      <c r="L57" s="16"/>
      <c r="M57" s="18"/>
      <c r="N57" s="43" t="s">
        <v>391</v>
      </c>
      <c r="O57" s="44"/>
      <c r="P57" s="45"/>
      <c r="Q57" s="45"/>
    </row>
    <row r="58" spans="1:17" ht="47.25">
      <c r="A58" s="7">
        <v>54</v>
      </c>
      <c r="B58" s="12" t="s">
        <v>211</v>
      </c>
      <c r="C58" s="12"/>
      <c r="D58" s="12" t="s">
        <v>58</v>
      </c>
      <c r="E58" s="12" t="s">
        <v>119</v>
      </c>
      <c r="F58" s="15"/>
      <c r="G58" s="15"/>
      <c r="H58" s="15"/>
      <c r="I58" s="15"/>
      <c r="J58" s="16"/>
      <c r="K58" s="12"/>
      <c r="L58" s="16"/>
      <c r="M58" s="12"/>
      <c r="N58" s="43" t="s">
        <v>391</v>
      </c>
      <c r="O58" s="44"/>
      <c r="P58" s="45"/>
      <c r="Q58" s="45"/>
    </row>
    <row r="59" spans="1:17" ht="47.25">
      <c r="A59" s="7">
        <v>55</v>
      </c>
      <c r="B59" s="31" t="s">
        <v>218</v>
      </c>
      <c r="C59" s="31"/>
      <c r="D59" s="31" t="s">
        <v>65</v>
      </c>
      <c r="E59" s="31" t="s">
        <v>66</v>
      </c>
      <c r="F59" s="15"/>
      <c r="G59" s="15"/>
      <c r="H59" s="15"/>
      <c r="I59" s="15"/>
      <c r="J59" s="16"/>
      <c r="K59" s="12"/>
      <c r="L59" s="16"/>
      <c r="M59" s="31"/>
      <c r="N59" s="43" t="s">
        <v>391</v>
      </c>
      <c r="O59" s="44"/>
      <c r="P59" s="45"/>
      <c r="Q59" s="45"/>
    </row>
    <row r="60" spans="1:17" ht="47.25">
      <c r="A60" s="7">
        <v>56</v>
      </c>
      <c r="B60" s="31" t="s">
        <v>223</v>
      </c>
      <c r="C60" s="31"/>
      <c r="D60" s="31" t="s">
        <v>65</v>
      </c>
      <c r="E60" s="31" t="s">
        <v>66</v>
      </c>
      <c r="F60" s="19"/>
      <c r="G60" s="19"/>
      <c r="H60" s="20"/>
      <c r="I60" s="20"/>
      <c r="J60" s="16"/>
      <c r="K60" s="12"/>
      <c r="L60" s="16"/>
      <c r="M60" s="18"/>
      <c r="N60" s="43" t="s">
        <v>391</v>
      </c>
      <c r="O60" s="44"/>
      <c r="P60" s="45"/>
      <c r="Q60" s="45"/>
    </row>
    <row r="61" spans="1:17" ht="31.5">
      <c r="A61" s="7">
        <v>57</v>
      </c>
      <c r="B61" s="31" t="s">
        <v>190</v>
      </c>
      <c r="C61" s="31"/>
      <c r="D61" s="31" t="s">
        <v>82</v>
      </c>
      <c r="E61" s="31" t="s">
        <v>83</v>
      </c>
      <c r="F61" s="19"/>
      <c r="G61" s="19"/>
      <c r="H61" s="20"/>
      <c r="I61" s="20"/>
      <c r="J61" s="16"/>
      <c r="K61" s="12"/>
      <c r="L61" s="16"/>
      <c r="M61" s="18"/>
      <c r="N61" s="43" t="s">
        <v>391</v>
      </c>
      <c r="O61" s="44"/>
      <c r="P61" s="45"/>
      <c r="Q61" s="45"/>
    </row>
    <row r="62" spans="1:17" ht="63">
      <c r="A62" s="7">
        <v>58</v>
      </c>
      <c r="B62" s="31" t="s">
        <v>215</v>
      </c>
      <c r="C62" s="31"/>
      <c r="D62" s="31" t="s">
        <v>63</v>
      </c>
      <c r="E62" s="31" t="s">
        <v>64</v>
      </c>
      <c r="F62" s="19"/>
      <c r="G62" s="19"/>
      <c r="H62" s="20"/>
      <c r="I62" s="20"/>
      <c r="J62" s="16"/>
      <c r="K62" s="12"/>
      <c r="L62" s="16"/>
      <c r="M62" s="18"/>
      <c r="N62" s="43" t="s">
        <v>391</v>
      </c>
      <c r="O62" s="44"/>
      <c r="P62" s="45"/>
      <c r="Q62" s="45"/>
    </row>
    <row r="63" spans="1:17" ht="31.5">
      <c r="A63" s="7">
        <v>59</v>
      </c>
      <c r="B63" s="12" t="s">
        <v>189</v>
      </c>
      <c r="C63" s="12"/>
      <c r="D63" s="12" t="s">
        <v>82</v>
      </c>
      <c r="E63" s="12" t="s">
        <v>83</v>
      </c>
      <c r="F63" s="15"/>
      <c r="G63" s="15"/>
      <c r="H63" s="15"/>
      <c r="I63" s="15"/>
      <c r="J63" s="16"/>
      <c r="K63" s="12"/>
      <c r="L63" s="16"/>
      <c r="M63" s="12"/>
      <c r="N63" s="43" t="s">
        <v>391</v>
      </c>
      <c r="O63" s="44"/>
      <c r="P63" s="45"/>
      <c r="Q63" s="45"/>
    </row>
    <row r="64" spans="1:17" ht="63">
      <c r="A64" s="7">
        <v>60</v>
      </c>
      <c r="B64" s="31" t="s">
        <v>216</v>
      </c>
      <c r="C64" s="31"/>
      <c r="D64" s="31" t="s">
        <v>63</v>
      </c>
      <c r="E64" s="31" t="s">
        <v>64</v>
      </c>
      <c r="F64" s="15"/>
      <c r="G64" s="15"/>
      <c r="H64" s="15"/>
      <c r="I64" s="15"/>
      <c r="J64" s="16"/>
      <c r="K64" s="12"/>
      <c r="L64" s="16"/>
      <c r="M64" s="12"/>
      <c r="N64" s="43" t="s">
        <v>391</v>
      </c>
      <c r="O64" s="44"/>
      <c r="P64" s="45"/>
      <c r="Q64" s="45"/>
    </row>
    <row r="65" spans="1:17" ht="31.5">
      <c r="A65" s="35">
        <v>61</v>
      </c>
      <c r="B65" s="72" t="s">
        <v>0</v>
      </c>
      <c r="C65" s="73"/>
      <c r="D65" s="72" t="s">
        <v>313</v>
      </c>
      <c r="E65" s="72" t="s">
        <v>327</v>
      </c>
      <c r="F65" s="37"/>
      <c r="G65" s="37"/>
      <c r="H65" s="37"/>
      <c r="I65" s="37"/>
      <c r="J65" s="38"/>
      <c r="K65" s="36"/>
      <c r="L65" s="38"/>
      <c r="M65" s="36"/>
      <c r="N65" s="43" t="s">
        <v>391</v>
      </c>
      <c r="O65" s="45"/>
      <c r="P65" s="45"/>
      <c r="Q65" s="45"/>
    </row>
    <row r="66" spans="1:17" ht="47.25">
      <c r="A66" s="40">
        <v>62</v>
      </c>
      <c r="B66" s="31" t="s">
        <v>225</v>
      </c>
      <c r="C66" s="31"/>
      <c r="D66" s="31" t="s">
        <v>67</v>
      </c>
      <c r="E66" s="31" t="s">
        <v>68</v>
      </c>
      <c r="F66" s="15"/>
      <c r="G66" s="15"/>
      <c r="H66" s="15"/>
      <c r="I66" s="15"/>
      <c r="J66" s="16"/>
      <c r="K66" s="31"/>
      <c r="L66" s="16"/>
      <c r="M66" s="31"/>
      <c r="N66" s="43" t="s">
        <v>391</v>
      </c>
      <c r="O66" s="48"/>
      <c r="P66" s="45"/>
      <c r="Q66" s="45"/>
    </row>
    <row r="67" spans="1:17" ht="31.5">
      <c r="A67" s="40">
        <v>63</v>
      </c>
      <c r="B67" s="31" t="s">
        <v>205</v>
      </c>
      <c r="C67" s="31"/>
      <c r="D67" s="31" t="s">
        <v>50</v>
      </c>
      <c r="E67" s="31" t="s">
        <v>162</v>
      </c>
      <c r="F67" s="42"/>
      <c r="G67" s="42"/>
      <c r="H67" s="42"/>
      <c r="I67" s="42"/>
      <c r="J67" s="42"/>
      <c r="K67" s="42"/>
      <c r="L67" s="42"/>
      <c r="M67" s="42"/>
      <c r="N67" s="43" t="s">
        <v>391</v>
      </c>
      <c r="O67" s="48"/>
      <c r="P67" s="45"/>
      <c r="Q67" s="45"/>
    </row>
    <row r="68" spans="1:17" ht="63">
      <c r="A68" s="42">
        <v>64</v>
      </c>
      <c r="B68" s="31" t="s">
        <v>213</v>
      </c>
      <c r="C68" s="31"/>
      <c r="D68" s="31" t="s">
        <v>63</v>
      </c>
      <c r="E68" s="31" t="s">
        <v>64</v>
      </c>
      <c r="F68" s="42"/>
      <c r="G68" s="42"/>
      <c r="H68" s="42"/>
      <c r="I68" s="42"/>
      <c r="J68" s="42"/>
      <c r="K68" s="42"/>
      <c r="L68" s="42"/>
      <c r="M68" s="42"/>
      <c r="N68" s="43" t="s">
        <v>391</v>
      </c>
      <c r="O68" s="48"/>
      <c r="P68" s="45"/>
      <c r="Q68" s="45"/>
    </row>
    <row r="69" spans="1:17" ht="31.5">
      <c r="A69" s="39">
        <v>66</v>
      </c>
      <c r="B69" s="17" t="s">
        <v>1</v>
      </c>
      <c r="C69" s="18"/>
      <c r="D69" s="17" t="s">
        <v>313</v>
      </c>
      <c r="E69" s="17" t="s">
        <v>327</v>
      </c>
      <c r="F69" s="42"/>
      <c r="G69" s="42"/>
      <c r="H69" s="42"/>
      <c r="I69" s="42"/>
      <c r="J69" s="42"/>
      <c r="K69" s="42"/>
      <c r="L69" s="42"/>
      <c r="M69" s="42"/>
      <c r="N69" s="43" t="s">
        <v>391</v>
      </c>
      <c r="O69" s="39"/>
    </row>
    <row r="70" spans="1:17" ht="47.25">
      <c r="A70" s="39">
        <v>67</v>
      </c>
      <c r="B70" s="31" t="s">
        <v>180</v>
      </c>
      <c r="C70" s="31"/>
      <c r="D70" s="31" t="s">
        <v>30</v>
      </c>
      <c r="E70" s="31" t="s">
        <v>31</v>
      </c>
      <c r="F70" s="39"/>
      <c r="G70" s="39"/>
      <c r="H70" s="39"/>
      <c r="I70" s="39"/>
      <c r="J70" s="39"/>
      <c r="K70" s="39"/>
      <c r="L70" s="39"/>
      <c r="M70" s="39"/>
      <c r="N70" s="43" t="s">
        <v>391</v>
      </c>
      <c r="O70" s="39"/>
    </row>
    <row r="71" spans="1:17" ht="31.5">
      <c r="A71" s="39">
        <v>68</v>
      </c>
      <c r="B71" s="31" t="s">
        <v>212</v>
      </c>
      <c r="C71" s="31"/>
      <c r="D71" s="31" t="s">
        <v>60</v>
      </c>
      <c r="E71" s="31" t="s">
        <v>59</v>
      </c>
      <c r="F71" s="39"/>
      <c r="G71" s="39"/>
      <c r="H71" s="39"/>
      <c r="I71" s="39"/>
      <c r="J71" s="39"/>
      <c r="K71" s="39"/>
      <c r="L71" s="39"/>
      <c r="M71" s="39"/>
      <c r="N71" s="43" t="s">
        <v>391</v>
      </c>
      <c r="O71" s="39"/>
    </row>
  </sheetData>
  <autoFilter ref="A2:N71">
    <filterColumn colId="5" showButton="0"/>
    <filterColumn colId="6" showButton="0"/>
    <filterColumn colId="7" showButton="0"/>
    <filterColumn colId="8" showButton="0"/>
  </autoFilter>
  <sortState ref="B5:P49">
    <sortCondition descending="1" ref="J5:J49"/>
  </sortState>
  <mergeCells count="12">
    <mergeCell ref="J3:J4"/>
    <mergeCell ref="K3:K4"/>
    <mergeCell ref="A1:N1"/>
    <mergeCell ref="F2:I2"/>
    <mergeCell ref="A2:A4"/>
    <mergeCell ref="B2:B4"/>
    <mergeCell ref="C2:C4"/>
    <mergeCell ref="L3:L4"/>
    <mergeCell ref="M3:M4"/>
    <mergeCell ref="N2:N4"/>
    <mergeCell ref="D2:D4"/>
    <mergeCell ref="E2:E4"/>
  </mergeCells>
  <phoneticPr fontId="22" type="noConversion"/>
  <pageMargins left="0.25" right="0.25" top="0.75" bottom="0.75" header="0.3" footer="0.3"/>
  <pageSetup paperSize="9" orientation="landscape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view="pageLayout" zoomScaleNormal="100" workbookViewId="0">
      <selection activeCell="N11" sqref="N11"/>
    </sheetView>
  </sheetViews>
  <sheetFormatPr defaultRowHeight="15"/>
  <cols>
    <col min="1" max="1" width="5.28515625" customWidth="1"/>
    <col min="2" max="2" width="23.42578125" customWidth="1"/>
    <col min="4" max="4" width="20.85546875" customWidth="1"/>
    <col min="5" max="5" width="21" customWidth="1"/>
    <col min="6" max="6" width="6.140625" customWidth="1"/>
    <col min="7" max="7" width="6" customWidth="1"/>
    <col min="8" max="8" width="5.7109375" customWidth="1"/>
    <col min="9" max="9" width="5.5703125" customWidth="1"/>
    <col min="10" max="10" width="5.42578125" customWidth="1"/>
    <col min="11" max="11" width="4.85546875" customWidth="1"/>
    <col min="12" max="12" width="5.5703125" customWidth="1"/>
    <col min="13" max="13" width="5.28515625" customWidth="1"/>
    <col min="14" max="14" width="15.7109375" customWidth="1"/>
  </cols>
  <sheetData>
    <row r="1" spans="1:14" ht="44.25" customHeight="1">
      <c r="A1" s="78" t="s">
        <v>393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81.75" customHeight="1">
      <c r="A2" s="89" t="s">
        <v>18</v>
      </c>
      <c r="B2" s="92" t="s">
        <v>19</v>
      </c>
      <c r="C2" s="82" t="s">
        <v>25</v>
      </c>
      <c r="D2" s="82" t="s">
        <v>20</v>
      </c>
      <c r="E2" s="82" t="s">
        <v>21</v>
      </c>
      <c r="F2" s="87" t="s">
        <v>22</v>
      </c>
      <c r="G2" s="88"/>
      <c r="H2" s="88"/>
      <c r="I2" s="88"/>
      <c r="J2" s="3" t="s">
        <v>28</v>
      </c>
      <c r="K2" s="3" t="s">
        <v>27</v>
      </c>
      <c r="L2" s="3" t="s">
        <v>23</v>
      </c>
      <c r="M2" s="3" t="s">
        <v>26</v>
      </c>
      <c r="N2" s="82" t="s">
        <v>24</v>
      </c>
    </row>
    <row r="3" spans="1:14" ht="15" customHeight="1">
      <c r="A3" s="90"/>
      <c r="B3" s="93"/>
      <c r="C3" s="83"/>
      <c r="D3" s="83"/>
      <c r="E3" s="83"/>
      <c r="F3" s="1">
        <v>1</v>
      </c>
      <c r="G3" s="1">
        <v>2</v>
      </c>
      <c r="H3" s="1">
        <v>3</v>
      </c>
      <c r="I3" s="1">
        <v>4</v>
      </c>
      <c r="J3" s="82">
        <v>56</v>
      </c>
      <c r="K3" s="82"/>
      <c r="L3" s="82"/>
      <c r="M3" s="82"/>
      <c r="N3" s="83"/>
    </row>
    <row r="4" spans="1:14" ht="15" customHeight="1">
      <c r="A4" s="91"/>
      <c r="B4" s="94"/>
      <c r="C4" s="84"/>
      <c r="D4" s="84"/>
      <c r="E4" s="84"/>
      <c r="F4" s="1">
        <v>30</v>
      </c>
      <c r="G4" s="1">
        <v>10</v>
      </c>
      <c r="H4" s="1">
        <v>10</v>
      </c>
      <c r="I4" s="9">
        <v>6</v>
      </c>
      <c r="J4" s="84"/>
      <c r="K4" s="84"/>
      <c r="L4" s="84"/>
      <c r="M4" s="84"/>
      <c r="N4" s="84"/>
    </row>
    <row r="5" spans="1:14" ht="30">
      <c r="A5" s="2">
        <v>1</v>
      </c>
      <c r="B5" s="41" t="s">
        <v>366</v>
      </c>
      <c r="C5" s="42">
        <v>802</v>
      </c>
      <c r="D5" s="42" t="s">
        <v>160</v>
      </c>
      <c r="E5" s="42" t="s">
        <v>161</v>
      </c>
      <c r="F5" s="22">
        <v>26</v>
      </c>
      <c r="G5" s="22">
        <v>2</v>
      </c>
      <c r="H5" s="23">
        <v>8</v>
      </c>
      <c r="I5" s="23">
        <v>6</v>
      </c>
      <c r="J5" s="24">
        <f t="shared" ref="J5:J43" si="0">SUM(F5+G5+H5+I5)</f>
        <v>42</v>
      </c>
      <c r="K5" s="4"/>
      <c r="L5" s="24"/>
      <c r="M5" s="4"/>
      <c r="N5" s="44" t="s">
        <v>402</v>
      </c>
    </row>
    <row r="6" spans="1:14" ht="30" customHeight="1">
      <c r="A6" s="2">
        <v>2</v>
      </c>
      <c r="B6" s="51" t="s">
        <v>307</v>
      </c>
      <c r="C6" s="51">
        <v>811</v>
      </c>
      <c r="D6" s="51" t="s">
        <v>299</v>
      </c>
      <c r="E6" s="51" t="s">
        <v>300</v>
      </c>
      <c r="F6" s="22">
        <v>24</v>
      </c>
      <c r="G6" s="22">
        <v>6</v>
      </c>
      <c r="H6" s="23">
        <v>5</v>
      </c>
      <c r="I6" s="23">
        <v>5</v>
      </c>
      <c r="J6" s="24">
        <f t="shared" si="0"/>
        <v>40</v>
      </c>
      <c r="K6" s="4"/>
      <c r="L6" s="24"/>
      <c r="M6" s="4"/>
      <c r="N6" s="44" t="s">
        <v>403</v>
      </c>
    </row>
    <row r="7" spans="1:14" ht="47.25" customHeight="1">
      <c r="A7" s="2">
        <v>3</v>
      </c>
      <c r="B7" s="51" t="s">
        <v>320</v>
      </c>
      <c r="C7" s="51">
        <v>813</v>
      </c>
      <c r="D7" s="51" t="s">
        <v>55</v>
      </c>
      <c r="E7" s="51" t="s">
        <v>316</v>
      </c>
      <c r="F7" s="22">
        <v>22</v>
      </c>
      <c r="G7" s="22">
        <v>8</v>
      </c>
      <c r="H7" s="23">
        <v>7</v>
      </c>
      <c r="I7" s="23">
        <v>3</v>
      </c>
      <c r="J7" s="24">
        <f t="shared" si="0"/>
        <v>40</v>
      </c>
      <c r="K7" s="4"/>
      <c r="L7" s="24"/>
      <c r="M7" s="4"/>
      <c r="N7" s="44" t="s">
        <v>403</v>
      </c>
    </row>
    <row r="8" spans="1:14" ht="30">
      <c r="A8" s="2">
        <v>4</v>
      </c>
      <c r="B8" s="51" t="s">
        <v>158</v>
      </c>
      <c r="C8" s="51">
        <v>831</v>
      </c>
      <c r="D8" s="51" t="s">
        <v>45</v>
      </c>
      <c r="E8" s="51" t="s">
        <v>46</v>
      </c>
      <c r="F8" s="22">
        <v>23</v>
      </c>
      <c r="G8" s="22">
        <v>6</v>
      </c>
      <c r="H8" s="23">
        <v>7</v>
      </c>
      <c r="I8" s="23">
        <v>4</v>
      </c>
      <c r="J8" s="24">
        <f t="shared" si="0"/>
        <v>40</v>
      </c>
      <c r="K8" s="4"/>
      <c r="L8" s="24"/>
      <c r="M8" s="4"/>
      <c r="N8" s="44" t="s">
        <v>403</v>
      </c>
    </row>
    <row r="9" spans="1:14" ht="30">
      <c r="A9" s="2">
        <v>5</v>
      </c>
      <c r="B9" s="51" t="s">
        <v>146</v>
      </c>
      <c r="C9" s="51">
        <v>836</v>
      </c>
      <c r="D9" s="51" t="s">
        <v>78</v>
      </c>
      <c r="E9" s="51" t="s">
        <v>79</v>
      </c>
      <c r="F9" s="22">
        <v>22</v>
      </c>
      <c r="G9" s="22">
        <v>8</v>
      </c>
      <c r="H9" s="23">
        <v>8</v>
      </c>
      <c r="I9" s="23">
        <v>2</v>
      </c>
      <c r="J9" s="24">
        <f t="shared" si="0"/>
        <v>40</v>
      </c>
      <c r="K9" s="4"/>
      <c r="L9" s="24"/>
      <c r="M9" s="4"/>
      <c r="N9" s="44" t="s">
        <v>403</v>
      </c>
    </row>
    <row r="10" spans="1:14" ht="30">
      <c r="A10" s="2">
        <v>6</v>
      </c>
      <c r="B10" s="51" t="s">
        <v>171</v>
      </c>
      <c r="C10" s="51">
        <v>834</v>
      </c>
      <c r="D10" s="51" t="s">
        <v>172</v>
      </c>
      <c r="E10" s="51" t="s">
        <v>174</v>
      </c>
      <c r="F10" s="22">
        <v>21</v>
      </c>
      <c r="G10" s="22">
        <v>4</v>
      </c>
      <c r="H10" s="23">
        <v>9</v>
      </c>
      <c r="I10" s="23">
        <v>3.5</v>
      </c>
      <c r="J10" s="24">
        <f t="shared" si="0"/>
        <v>37.5</v>
      </c>
      <c r="K10" s="4"/>
      <c r="L10" s="24"/>
      <c r="M10" s="4"/>
      <c r="N10" s="44" t="s">
        <v>403</v>
      </c>
    </row>
    <row r="11" spans="1:14" ht="31.5" customHeight="1">
      <c r="A11" s="2">
        <v>7</v>
      </c>
      <c r="B11" s="48" t="s">
        <v>367</v>
      </c>
      <c r="C11" s="42">
        <v>805</v>
      </c>
      <c r="D11" s="42" t="s">
        <v>65</v>
      </c>
      <c r="E11" s="42" t="s">
        <v>129</v>
      </c>
      <c r="F11" s="22">
        <v>18</v>
      </c>
      <c r="G11" s="22">
        <v>6</v>
      </c>
      <c r="H11" s="23">
        <v>8</v>
      </c>
      <c r="I11" s="23">
        <v>5</v>
      </c>
      <c r="J11" s="24">
        <f t="shared" si="0"/>
        <v>37</v>
      </c>
      <c r="K11" s="4"/>
      <c r="L11" s="24"/>
      <c r="M11" s="4"/>
      <c r="N11" s="44" t="s">
        <v>403</v>
      </c>
    </row>
    <row r="12" spans="1:14" ht="30">
      <c r="A12" s="2">
        <v>8</v>
      </c>
      <c r="B12" s="51" t="s">
        <v>138</v>
      </c>
      <c r="C12" s="51">
        <v>819</v>
      </c>
      <c r="D12" s="51" t="s">
        <v>30</v>
      </c>
      <c r="E12" s="51" t="s">
        <v>31</v>
      </c>
      <c r="F12" s="22">
        <v>21</v>
      </c>
      <c r="G12" s="22">
        <v>4</v>
      </c>
      <c r="H12" s="23">
        <v>7</v>
      </c>
      <c r="I12" s="23">
        <v>5</v>
      </c>
      <c r="J12" s="24">
        <f t="shared" si="0"/>
        <v>37</v>
      </c>
      <c r="K12" s="4"/>
      <c r="L12" s="24"/>
      <c r="M12" s="4"/>
      <c r="N12" s="44" t="s">
        <v>403</v>
      </c>
    </row>
    <row r="13" spans="1:14" ht="30">
      <c r="A13" s="2">
        <v>9</v>
      </c>
      <c r="B13" s="51" t="s">
        <v>369</v>
      </c>
      <c r="C13" s="51">
        <v>807</v>
      </c>
      <c r="D13" s="51" t="s">
        <v>65</v>
      </c>
      <c r="E13" s="51" t="s">
        <v>129</v>
      </c>
      <c r="F13" s="22">
        <v>16</v>
      </c>
      <c r="G13" s="22">
        <v>10</v>
      </c>
      <c r="H13" s="23">
        <v>7</v>
      </c>
      <c r="I13" s="23">
        <v>3.5</v>
      </c>
      <c r="J13" s="24">
        <f t="shared" si="0"/>
        <v>36.5</v>
      </c>
      <c r="K13" s="4"/>
      <c r="L13" s="24"/>
      <c r="M13" s="4"/>
      <c r="N13" s="44" t="s">
        <v>403</v>
      </c>
    </row>
    <row r="14" spans="1:14" ht="30">
      <c r="A14" s="2">
        <v>10</v>
      </c>
      <c r="B14" s="51" t="s">
        <v>319</v>
      </c>
      <c r="C14" s="51">
        <v>817</v>
      </c>
      <c r="D14" s="51" t="s">
        <v>292</v>
      </c>
      <c r="E14" s="51" t="s">
        <v>293</v>
      </c>
      <c r="F14" s="22">
        <v>23</v>
      </c>
      <c r="G14" s="22">
        <v>4</v>
      </c>
      <c r="H14" s="23">
        <v>4</v>
      </c>
      <c r="I14" s="23">
        <v>5</v>
      </c>
      <c r="J14" s="24">
        <f t="shared" si="0"/>
        <v>36</v>
      </c>
      <c r="K14" s="4"/>
      <c r="L14" s="24"/>
      <c r="M14" s="4"/>
      <c r="N14" s="44" t="s">
        <v>403</v>
      </c>
    </row>
    <row r="15" spans="1:14" ht="45">
      <c r="A15" s="2">
        <v>11</v>
      </c>
      <c r="B15" s="51" t="s">
        <v>153</v>
      </c>
      <c r="C15" s="51">
        <v>823</v>
      </c>
      <c r="D15" s="51" t="s">
        <v>90</v>
      </c>
      <c r="E15" s="51" t="s">
        <v>89</v>
      </c>
      <c r="F15" s="22">
        <v>21</v>
      </c>
      <c r="G15" s="22">
        <v>4</v>
      </c>
      <c r="H15" s="23">
        <v>7</v>
      </c>
      <c r="I15" s="23">
        <v>4</v>
      </c>
      <c r="J15" s="24">
        <f t="shared" si="0"/>
        <v>36</v>
      </c>
      <c r="K15" s="4"/>
      <c r="L15" s="24"/>
      <c r="M15" s="4"/>
      <c r="N15" s="44" t="s">
        <v>403</v>
      </c>
    </row>
    <row r="16" spans="1:14" ht="30">
      <c r="A16" s="2">
        <v>12</v>
      </c>
      <c r="B16" s="53" t="s">
        <v>139</v>
      </c>
      <c r="C16" s="53">
        <v>825</v>
      </c>
      <c r="D16" s="53" t="s">
        <v>32</v>
      </c>
      <c r="E16" s="53" t="s">
        <v>33</v>
      </c>
      <c r="F16" s="22">
        <v>18</v>
      </c>
      <c r="G16" s="22">
        <v>4</v>
      </c>
      <c r="H16" s="23">
        <v>10</v>
      </c>
      <c r="I16" s="23">
        <v>4</v>
      </c>
      <c r="J16" s="24">
        <f t="shared" si="0"/>
        <v>36</v>
      </c>
      <c r="K16" s="4"/>
      <c r="L16" s="24"/>
      <c r="M16" s="4"/>
      <c r="N16" s="44" t="s">
        <v>403</v>
      </c>
    </row>
    <row r="17" spans="1:14" ht="30">
      <c r="A17" s="2">
        <v>13</v>
      </c>
      <c r="B17" s="51" t="s">
        <v>326</v>
      </c>
      <c r="C17" s="51">
        <v>820</v>
      </c>
      <c r="D17" s="51" t="s">
        <v>296</v>
      </c>
      <c r="E17" s="51" t="s">
        <v>323</v>
      </c>
      <c r="F17" s="22">
        <v>20</v>
      </c>
      <c r="G17" s="22">
        <v>6</v>
      </c>
      <c r="H17" s="23">
        <v>5</v>
      </c>
      <c r="I17" s="23">
        <v>4.5</v>
      </c>
      <c r="J17" s="24">
        <f t="shared" si="0"/>
        <v>35.5</v>
      </c>
      <c r="K17" s="4"/>
      <c r="L17" s="24"/>
      <c r="M17" s="4"/>
      <c r="N17" s="44" t="s">
        <v>404</v>
      </c>
    </row>
    <row r="18" spans="1:14" ht="30">
      <c r="A18" s="2">
        <v>14</v>
      </c>
      <c r="B18" s="48" t="s">
        <v>374</v>
      </c>
      <c r="C18" s="42">
        <v>839</v>
      </c>
      <c r="D18" s="42" t="s">
        <v>292</v>
      </c>
      <c r="E18" s="42" t="s">
        <v>293</v>
      </c>
      <c r="F18" s="22">
        <v>18</v>
      </c>
      <c r="G18" s="22">
        <v>6</v>
      </c>
      <c r="H18" s="23">
        <v>6</v>
      </c>
      <c r="I18" s="23">
        <v>5</v>
      </c>
      <c r="J18" s="24">
        <f t="shared" si="0"/>
        <v>35</v>
      </c>
      <c r="K18" s="4"/>
      <c r="L18" s="24"/>
      <c r="M18" s="4"/>
      <c r="N18" s="44" t="s">
        <v>404</v>
      </c>
    </row>
    <row r="19" spans="1:14" ht="30">
      <c r="A19" s="2">
        <v>15</v>
      </c>
      <c r="B19" s="51" t="s">
        <v>159</v>
      </c>
      <c r="C19" s="51">
        <v>809</v>
      </c>
      <c r="D19" s="51" t="s">
        <v>160</v>
      </c>
      <c r="E19" s="51" t="s">
        <v>161</v>
      </c>
      <c r="F19" s="22">
        <v>18</v>
      </c>
      <c r="G19" s="22">
        <v>6</v>
      </c>
      <c r="H19" s="23">
        <v>7</v>
      </c>
      <c r="I19" s="23">
        <v>3</v>
      </c>
      <c r="J19" s="24">
        <f t="shared" si="0"/>
        <v>34</v>
      </c>
      <c r="K19" s="4"/>
      <c r="L19" s="24"/>
      <c r="M19" s="4"/>
      <c r="N19" s="44" t="s">
        <v>404</v>
      </c>
    </row>
    <row r="20" spans="1:14" ht="30">
      <c r="A20" s="2">
        <v>16</v>
      </c>
      <c r="B20" s="51" t="s">
        <v>167</v>
      </c>
      <c r="C20" s="51">
        <v>837</v>
      </c>
      <c r="D20" s="51" t="s">
        <v>51</v>
      </c>
      <c r="E20" s="51" t="s">
        <v>52</v>
      </c>
      <c r="F20" s="22">
        <v>24</v>
      </c>
      <c r="G20" s="22">
        <v>0</v>
      </c>
      <c r="H20" s="23">
        <v>7</v>
      </c>
      <c r="I20" s="23">
        <v>3</v>
      </c>
      <c r="J20" s="24">
        <f t="shared" si="0"/>
        <v>34</v>
      </c>
      <c r="K20" s="4"/>
      <c r="L20" s="24"/>
      <c r="M20" s="4"/>
      <c r="N20" s="44" t="s">
        <v>404</v>
      </c>
    </row>
    <row r="21" spans="1:14" ht="30">
      <c r="A21" s="2">
        <v>17</v>
      </c>
      <c r="B21" s="48" t="s">
        <v>371</v>
      </c>
      <c r="C21" s="42">
        <v>812</v>
      </c>
      <c r="D21" s="42" t="s">
        <v>298</v>
      </c>
      <c r="E21" s="42" t="s">
        <v>321</v>
      </c>
      <c r="F21" s="22">
        <v>19</v>
      </c>
      <c r="G21" s="22">
        <v>8</v>
      </c>
      <c r="H21" s="23">
        <v>5</v>
      </c>
      <c r="I21" s="23">
        <v>1.5</v>
      </c>
      <c r="J21" s="24">
        <f t="shared" si="0"/>
        <v>33.5</v>
      </c>
      <c r="K21" s="4"/>
      <c r="L21" s="24"/>
      <c r="M21" s="4"/>
      <c r="N21" s="44" t="s">
        <v>404</v>
      </c>
    </row>
    <row r="22" spans="1:14" ht="30">
      <c r="A22" s="2">
        <v>18</v>
      </c>
      <c r="B22" s="51" t="s">
        <v>148</v>
      </c>
      <c r="C22" s="51">
        <v>803</v>
      </c>
      <c r="D22" s="51" t="s">
        <v>38</v>
      </c>
      <c r="E22" s="51" t="s">
        <v>39</v>
      </c>
      <c r="F22" s="22">
        <v>21</v>
      </c>
      <c r="G22" s="22">
        <v>2</v>
      </c>
      <c r="H22" s="23">
        <v>6</v>
      </c>
      <c r="I22" s="23">
        <v>4</v>
      </c>
      <c r="J22" s="24">
        <f t="shared" si="0"/>
        <v>33</v>
      </c>
      <c r="K22" s="4"/>
      <c r="L22" s="24"/>
      <c r="M22" s="4"/>
      <c r="N22" s="44" t="s">
        <v>404</v>
      </c>
    </row>
    <row r="23" spans="1:14" ht="30">
      <c r="A23" s="2">
        <v>19</v>
      </c>
      <c r="B23" s="51" t="s">
        <v>324</v>
      </c>
      <c r="C23" s="51">
        <v>821</v>
      </c>
      <c r="D23" s="51" t="s">
        <v>296</v>
      </c>
      <c r="E23" s="51" t="s">
        <v>297</v>
      </c>
      <c r="F23" s="22">
        <v>17</v>
      </c>
      <c r="G23" s="22">
        <v>6</v>
      </c>
      <c r="H23" s="23">
        <v>6</v>
      </c>
      <c r="I23" s="23">
        <v>4</v>
      </c>
      <c r="J23" s="24">
        <f t="shared" si="0"/>
        <v>33</v>
      </c>
      <c r="K23" s="4"/>
      <c r="L23" s="24"/>
      <c r="M23" s="4"/>
      <c r="N23" s="44" t="s">
        <v>404</v>
      </c>
    </row>
    <row r="24" spans="1:14" ht="30">
      <c r="A24" s="2">
        <v>20</v>
      </c>
      <c r="B24" s="51" t="s">
        <v>152</v>
      </c>
      <c r="C24" s="51">
        <v>826</v>
      </c>
      <c r="D24" s="51" t="s">
        <v>40</v>
      </c>
      <c r="E24" s="51" t="s">
        <v>41</v>
      </c>
      <c r="F24" s="22">
        <v>23</v>
      </c>
      <c r="G24" s="22">
        <v>0</v>
      </c>
      <c r="H24" s="23">
        <v>8</v>
      </c>
      <c r="I24" s="23">
        <v>2</v>
      </c>
      <c r="J24" s="24">
        <f t="shared" si="0"/>
        <v>33</v>
      </c>
      <c r="K24" s="4"/>
      <c r="L24" s="24"/>
      <c r="M24" s="4"/>
      <c r="N24" s="44" t="s">
        <v>404</v>
      </c>
    </row>
    <row r="25" spans="1:14" ht="30">
      <c r="A25" s="2">
        <v>21</v>
      </c>
      <c r="B25" s="51" t="s">
        <v>169</v>
      </c>
      <c r="C25" s="51">
        <v>835</v>
      </c>
      <c r="D25" s="51" t="s">
        <v>111</v>
      </c>
      <c r="E25" s="51" t="s">
        <v>112</v>
      </c>
      <c r="F25" s="22">
        <v>20</v>
      </c>
      <c r="G25" s="22">
        <v>6</v>
      </c>
      <c r="H25" s="23">
        <v>6</v>
      </c>
      <c r="I25" s="23">
        <v>1</v>
      </c>
      <c r="J25" s="24">
        <f t="shared" si="0"/>
        <v>33</v>
      </c>
      <c r="K25" s="4"/>
      <c r="L25" s="24"/>
      <c r="M25" s="4"/>
      <c r="N25" s="44" t="s">
        <v>404</v>
      </c>
    </row>
    <row r="26" spans="1:14" ht="30">
      <c r="A26" s="2">
        <v>22</v>
      </c>
      <c r="B26" s="48" t="s">
        <v>370</v>
      </c>
      <c r="C26" s="42">
        <v>808</v>
      </c>
      <c r="D26" s="42" t="s">
        <v>63</v>
      </c>
      <c r="E26" s="42" t="s">
        <v>64</v>
      </c>
      <c r="F26" s="22">
        <v>19</v>
      </c>
      <c r="G26" s="22">
        <v>4</v>
      </c>
      <c r="H26" s="23">
        <v>7</v>
      </c>
      <c r="I26" s="23">
        <v>2.5</v>
      </c>
      <c r="J26" s="24">
        <f t="shared" si="0"/>
        <v>32.5</v>
      </c>
      <c r="K26" s="4"/>
      <c r="L26" s="24"/>
      <c r="M26" s="4"/>
      <c r="N26" s="44" t="s">
        <v>404</v>
      </c>
    </row>
    <row r="27" spans="1:14" ht="30">
      <c r="A27" s="2">
        <v>23</v>
      </c>
      <c r="B27" s="51" t="s">
        <v>155</v>
      </c>
      <c r="C27" s="51">
        <v>816</v>
      </c>
      <c r="D27" s="51" t="s">
        <v>92</v>
      </c>
      <c r="E27" s="51" t="s">
        <v>93</v>
      </c>
      <c r="F27" s="22">
        <v>18</v>
      </c>
      <c r="G27" s="22">
        <v>2</v>
      </c>
      <c r="H27" s="23">
        <v>9</v>
      </c>
      <c r="I27" s="23">
        <v>3.5</v>
      </c>
      <c r="J27" s="24">
        <f t="shared" si="0"/>
        <v>32.5</v>
      </c>
      <c r="K27" s="4"/>
      <c r="L27" s="24"/>
      <c r="M27" s="4"/>
      <c r="N27" s="44" t="s">
        <v>404</v>
      </c>
    </row>
    <row r="28" spans="1:14" ht="30">
      <c r="A28" s="2">
        <v>24</v>
      </c>
      <c r="B28" s="53" t="s">
        <v>140</v>
      </c>
      <c r="C28" s="53">
        <v>824</v>
      </c>
      <c r="D28" s="53" t="s">
        <v>32</v>
      </c>
      <c r="E28" s="53" t="s">
        <v>33</v>
      </c>
      <c r="F28" s="22">
        <v>17</v>
      </c>
      <c r="G28" s="22">
        <v>4</v>
      </c>
      <c r="H28" s="23">
        <v>6</v>
      </c>
      <c r="I28" s="23">
        <v>5</v>
      </c>
      <c r="J28" s="24">
        <f t="shared" si="0"/>
        <v>32</v>
      </c>
      <c r="K28" s="4"/>
      <c r="L28" s="24"/>
      <c r="M28" s="4"/>
      <c r="N28" s="44" t="s">
        <v>404</v>
      </c>
    </row>
    <row r="29" spans="1:14" ht="30">
      <c r="A29" s="2">
        <v>25</v>
      </c>
      <c r="B29" s="51" t="s">
        <v>168</v>
      </c>
      <c r="C29" s="51">
        <v>833</v>
      </c>
      <c r="D29" s="51" t="s">
        <v>111</v>
      </c>
      <c r="E29" s="51" t="s">
        <v>112</v>
      </c>
      <c r="F29" s="22">
        <v>17</v>
      </c>
      <c r="G29" s="22">
        <v>4</v>
      </c>
      <c r="H29" s="23">
        <v>7</v>
      </c>
      <c r="I29" s="23">
        <v>4</v>
      </c>
      <c r="J29" s="24">
        <f t="shared" si="0"/>
        <v>32</v>
      </c>
      <c r="K29" s="4"/>
      <c r="L29" s="24"/>
      <c r="M29" s="4"/>
      <c r="N29" s="44" t="s">
        <v>404</v>
      </c>
    </row>
    <row r="30" spans="1:14" ht="30">
      <c r="A30" s="2">
        <v>26</v>
      </c>
      <c r="B30" s="51" t="s">
        <v>372</v>
      </c>
      <c r="C30" s="51">
        <v>830</v>
      </c>
      <c r="D30" s="51" t="s">
        <v>312</v>
      </c>
      <c r="E30" s="51" t="s">
        <v>373</v>
      </c>
      <c r="F30" s="22">
        <v>20</v>
      </c>
      <c r="G30" s="22">
        <v>2</v>
      </c>
      <c r="H30" s="23">
        <v>8</v>
      </c>
      <c r="I30" s="23">
        <v>1.5</v>
      </c>
      <c r="J30" s="24">
        <f t="shared" si="0"/>
        <v>31.5</v>
      </c>
      <c r="K30" s="4"/>
      <c r="L30" s="24"/>
      <c r="M30" s="4"/>
      <c r="N30" s="44" t="s">
        <v>404</v>
      </c>
    </row>
    <row r="31" spans="1:14" ht="30">
      <c r="A31" s="2">
        <v>27</v>
      </c>
      <c r="B31" s="51" t="s">
        <v>176</v>
      </c>
      <c r="C31" s="51">
        <v>804</v>
      </c>
      <c r="D31" s="51" t="s">
        <v>70</v>
      </c>
      <c r="E31" s="51" t="s">
        <v>175</v>
      </c>
      <c r="F31" s="22">
        <v>19</v>
      </c>
      <c r="G31" s="22">
        <v>0</v>
      </c>
      <c r="H31" s="23">
        <v>10</v>
      </c>
      <c r="I31" s="23">
        <v>2</v>
      </c>
      <c r="J31" s="24">
        <f t="shared" si="0"/>
        <v>31</v>
      </c>
      <c r="K31" s="4"/>
      <c r="L31" s="24"/>
      <c r="M31" s="4"/>
      <c r="N31" s="44" t="s">
        <v>404</v>
      </c>
    </row>
    <row r="32" spans="1:14" ht="30">
      <c r="A32" s="2">
        <v>28</v>
      </c>
      <c r="B32" s="48" t="s">
        <v>368</v>
      </c>
      <c r="C32" s="42">
        <v>806</v>
      </c>
      <c r="D32" s="42" t="s">
        <v>63</v>
      </c>
      <c r="E32" s="42" t="s">
        <v>64</v>
      </c>
      <c r="F32" s="22">
        <v>20</v>
      </c>
      <c r="G32" s="22">
        <v>4</v>
      </c>
      <c r="H32" s="23">
        <v>4</v>
      </c>
      <c r="I32" s="23">
        <v>3</v>
      </c>
      <c r="J32" s="24">
        <f t="shared" si="0"/>
        <v>31</v>
      </c>
      <c r="K32" s="4"/>
      <c r="L32" s="24"/>
      <c r="M32" s="4"/>
      <c r="N32" s="44" t="s">
        <v>404</v>
      </c>
    </row>
    <row r="33" spans="1:14" ht="30">
      <c r="A33" s="2">
        <v>29</v>
      </c>
      <c r="B33" s="51" t="s">
        <v>306</v>
      </c>
      <c r="C33" s="51">
        <v>822</v>
      </c>
      <c r="D33" s="51" t="s">
        <v>302</v>
      </c>
      <c r="E33" s="51" t="s">
        <v>398</v>
      </c>
      <c r="F33" s="22">
        <v>21</v>
      </c>
      <c r="G33" s="22">
        <v>0</v>
      </c>
      <c r="H33" s="23">
        <v>6</v>
      </c>
      <c r="I33" s="23">
        <v>3</v>
      </c>
      <c r="J33" s="24">
        <f t="shared" si="0"/>
        <v>30</v>
      </c>
      <c r="K33" s="4"/>
      <c r="L33" s="24"/>
      <c r="M33" s="4"/>
      <c r="N33" s="44" t="s">
        <v>404</v>
      </c>
    </row>
    <row r="34" spans="1:14" ht="30">
      <c r="A34" s="2">
        <v>30</v>
      </c>
      <c r="B34" s="51" t="s">
        <v>286</v>
      </c>
      <c r="C34" s="51">
        <v>818</v>
      </c>
      <c r="D34" s="51" t="s">
        <v>279</v>
      </c>
      <c r="E34" s="51" t="s">
        <v>280</v>
      </c>
      <c r="F34" s="22">
        <v>19</v>
      </c>
      <c r="G34" s="22">
        <v>2</v>
      </c>
      <c r="H34" s="23">
        <v>5</v>
      </c>
      <c r="I34" s="23">
        <v>3.5</v>
      </c>
      <c r="J34" s="24">
        <f t="shared" si="0"/>
        <v>29.5</v>
      </c>
      <c r="K34" s="4"/>
      <c r="L34" s="24"/>
      <c r="M34" s="4"/>
      <c r="N34" s="44" t="s">
        <v>404</v>
      </c>
    </row>
    <row r="35" spans="1:14" ht="30">
      <c r="A35" s="2">
        <v>31</v>
      </c>
      <c r="B35" s="51" t="s">
        <v>317</v>
      </c>
      <c r="C35" s="51">
        <v>810</v>
      </c>
      <c r="D35" s="51" t="s">
        <v>55</v>
      </c>
      <c r="E35" s="51" t="s">
        <v>316</v>
      </c>
      <c r="F35" s="22">
        <v>19</v>
      </c>
      <c r="G35" s="22">
        <v>2</v>
      </c>
      <c r="H35" s="23">
        <v>4</v>
      </c>
      <c r="I35" s="23">
        <v>2</v>
      </c>
      <c r="J35" s="24">
        <f t="shared" si="0"/>
        <v>27</v>
      </c>
      <c r="K35" s="4"/>
      <c r="L35" s="24"/>
      <c r="M35" s="4"/>
      <c r="N35" s="44" t="s">
        <v>404</v>
      </c>
    </row>
    <row r="36" spans="1:14" ht="30">
      <c r="A36" s="2">
        <v>32</v>
      </c>
      <c r="B36" s="51" t="s">
        <v>322</v>
      </c>
      <c r="C36" s="51">
        <v>814</v>
      </c>
      <c r="D36" s="51" t="s">
        <v>298</v>
      </c>
      <c r="E36" s="51" t="s">
        <v>321</v>
      </c>
      <c r="F36" s="22">
        <v>18</v>
      </c>
      <c r="G36" s="22">
        <v>0</v>
      </c>
      <c r="H36" s="23">
        <v>6</v>
      </c>
      <c r="I36" s="23">
        <v>3</v>
      </c>
      <c r="J36" s="24">
        <f t="shared" si="0"/>
        <v>27</v>
      </c>
      <c r="K36" s="4"/>
      <c r="L36" s="24"/>
      <c r="M36" s="4"/>
      <c r="N36" s="44" t="s">
        <v>404</v>
      </c>
    </row>
    <row r="37" spans="1:14" ht="30">
      <c r="A37" s="2">
        <v>33</v>
      </c>
      <c r="B37" s="52" t="s">
        <v>156</v>
      </c>
      <c r="C37" s="51">
        <v>815</v>
      </c>
      <c r="D37" s="51" t="s">
        <v>92</v>
      </c>
      <c r="E37" s="51" t="s">
        <v>93</v>
      </c>
      <c r="F37" s="22">
        <v>15</v>
      </c>
      <c r="G37" s="22">
        <v>2</v>
      </c>
      <c r="H37" s="23">
        <v>6</v>
      </c>
      <c r="I37" s="23">
        <v>3</v>
      </c>
      <c r="J37" s="24">
        <f t="shared" si="0"/>
        <v>26</v>
      </c>
      <c r="K37" s="4"/>
      <c r="L37" s="24"/>
      <c r="M37" s="4"/>
      <c r="N37" s="44" t="s">
        <v>404</v>
      </c>
    </row>
    <row r="38" spans="1:14" ht="30">
      <c r="A38" s="2">
        <v>34</v>
      </c>
      <c r="B38" s="51" t="s">
        <v>165</v>
      </c>
      <c r="C38" s="51">
        <v>829</v>
      </c>
      <c r="D38" s="51" t="s">
        <v>50</v>
      </c>
      <c r="E38" s="51" t="s">
        <v>162</v>
      </c>
      <c r="F38" s="22">
        <v>15</v>
      </c>
      <c r="G38" s="22">
        <v>2</v>
      </c>
      <c r="H38" s="23">
        <v>6</v>
      </c>
      <c r="I38" s="23">
        <v>3</v>
      </c>
      <c r="J38" s="24">
        <f t="shared" si="0"/>
        <v>26</v>
      </c>
      <c r="K38" s="4"/>
      <c r="L38" s="24"/>
      <c r="M38" s="4"/>
      <c r="N38" s="44" t="s">
        <v>404</v>
      </c>
    </row>
    <row r="39" spans="1:14" ht="30">
      <c r="A39" s="2">
        <v>35</v>
      </c>
      <c r="B39" s="51" t="s">
        <v>141</v>
      </c>
      <c r="C39" s="51">
        <v>827</v>
      </c>
      <c r="D39" s="51" t="s">
        <v>142</v>
      </c>
      <c r="E39" s="51" t="s">
        <v>143</v>
      </c>
      <c r="F39" s="22">
        <v>14</v>
      </c>
      <c r="G39" s="22">
        <v>0</v>
      </c>
      <c r="H39" s="23">
        <v>6</v>
      </c>
      <c r="I39" s="23">
        <v>5</v>
      </c>
      <c r="J39" s="24">
        <f t="shared" si="0"/>
        <v>25</v>
      </c>
      <c r="K39" s="4"/>
      <c r="L39" s="24"/>
      <c r="M39" s="4"/>
      <c r="N39" s="44" t="s">
        <v>404</v>
      </c>
    </row>
    <row r="40" spans="1:14" ht="30">
      <c r="A40" s="2">
        <v>36</v>
      </c>
      <c r="B40" s="51" t="s">
        <v>151</v>
      </c>
      <c r="C40" s="51">
        <v>832</v>
      </c>
      <c r="D40" s="51" t="s">
        <v>40</v>
      </c>
      <c r="E40" s="51" t="s">
        <v>41</v>
      </c>
      <c r="F40" s="22">
        <v>14</v>
      </c>
      <c r="G40" s="22">
        <v>2</v>
      </c>
      <c r="H40" s="23">
        <v>5</v>
      </c>
      <c r="I40" s="23">
        <v>2.5</v>
      </c>
      <c r="J40" s="24">
        <f t="shared" si="0"/>
        <v>23.5</v>
      </c>
      <c r="K40" s="4"/>
      <c r="L40" s="24"/>
      <c r="M40" s="4"/>
      <c r="N40" s="44" t="s">
        <v>404</v>
      </c>
    </row>
    <row r="41" spans="1:14" ht="30">
      <c r="A41" s="2">
        <v>37</v>
      </c>
      <c r="B41" s="51" t="s">
        <v>144</v>
      </c>
      <c r="C41" s="51">
        <v>828</v>
      </c>
      <c r="D41" s="51" t="s">
        <v>142</v>
      </c>
      <c r="E41" s="51" t="s">
        <v>143</v>
      </c>
      <c r="F41" s="22">
        <v>10</v>
      </c>
      <c r="G41" s="22">
        <v>2</v>
      </c>
      <c r="H41" s="23">
        <v>6</v>
      </c>
      <c r="I41" s="23">
        <v>3</v>
      </c>
      <c r="J41" s="24">
        <f t="shared" si="0"/>
        <v>21</v>
      </c>
      <c r="K41" s="4"/>
      <c r="L41" s="24"/>
      <c r="M41" s="4"/>
      <c r="N41" s="44" t="s">
        <v>404</v>
      </c>
    </row>
    <row r="42" spans="1:14" ht="30">
      <c r="A42" s="2">
        <v>38</v>
      </c>
      <c r="B42" s="51" t="s">
        <v>285</v>
      </c>
      <c r="C42" s="51">
        <v>838</v>
      </c>
      <c r="D42" s="51" t="s">
        <v>279</v>
      </c>
      <c r="E42" s="51" t="s">
        <v>280</v>
      </c>
      <c r="F42" s="22">
        <v>20</v>
      </c>
      <c r="G42" s="22">
        <v>0</v>
      </c>
      <c r="H42" s="23">
        <v>0</v>
      </c>
      <c r="I42" s="23">
        <v>0</v>
      </c>
      <c r="J42" s="24">
        <f t="shared" si="0"/>
        <v>20</v>
      </c>
      <c r="K42" s="4"/>
      <c r="L42" s="24"/>
      <c r="M42" s="4"/>
      <c r="N42" s="44" t="s">
        <v>404</v>
      </c>
    </row>
    <row r="43" spans="1:14" ht="30">
      <c r="A43" s="2">
        <v>39</v>
      </c>
      <c r="B43" s="51" t="s">
        <v>365</v>
      </c>
      <c r="C43" s="51">
        <v>801</v>
      </c>
      <c r="D43" s="51" t="s">
        <v>70</v>
      </c>
      <c r="E43" s="51" t="s">
        <v>175</v>
      </c>
      <c r="F43" s="22">
        <v>9</v>
      </c>
      <c r="G43" s="22">
        <v>2</v>
      </c>
      <c r="H43" s="23">
        <v>4</v>
      </c>
      <c r="I43" s="23">
        <v>3</v>
      </c>
      <c r="J43" s="24">
        <f t="shared" si="0"/>
        <v>18</v>
      </c>
      <c r="K43" s="4"/>
      <c r="L43" s="24"/>
      <c r="M43" s="4"/>
      <c r="N43" s="44" t="s">
        <v>404</v>
      </c>
    </row>
    <row r="44" spans="1:14" ht="30">
      <c r="A44" s="2">
        <v>40</v>
      </c>
      <c r="B44" s="51" t="s">
        <v>173</v>
      </c>
      <c r="C44" s="51"/>
      <c r="D44" s="51" t="s">
        <v>172</v>
      </c>
      <c r="E44" s="51" t="s">
        <v>174</v>
      </c>
      <c r="F44" s="22"/>
      <c r="G44" s="22"/>
      <c r="H44" s="23"/>
      <c r="I44" s="23"/>
      <c r="J44" s="24"/>
      <c r="K44" s="4"/>
      <c r="L44" s="24"/>
      <c r="M44" s="4"/>
      <c r="N44" s="44" t="s">
        <v>391</v>
      </c>
    </row>
    <row r="45" spans="1:14" ht="30">
      <c r="A45" s="2">
        <v>41</v>
      </c>
      <c r="B45" s="51" t="s">
        <v>149</v>
      </c>
      <c r="C45" s="51"/>
      <c r="D45" s="51" t="s">
        <v>38</v>
      </c>
      <c r="E45" s="51" t="s">
        <v>39</v>
      </c>
      <c r="F45" s="22"/>
      <c r="G45" s="22"/>
      <c r="H45" s="23"/>
      <c r="I45" s="23"/>
      <c r="J45" s="24"/>
      <c r="K45" s="4"/>
      <c r="L45" s="24"/>
      <c r="M45" s="4"/>
      <c r="N45" s="44" t="s">
        <v>391</v>
      </c>
    </row>
    <row r="46" spans="1:14" ht="30">
      <c r="A46" s="2">
        <v>42</v>
      </c>
      <c r="B46" s="51" t="s">
        <v>164</v>
      </c>
      <c r="C46" s="51"/>
      <c r="D46" s="51" t="s">
        <v>50</v>
      </c>
      <c r="E46" s="51" t="s">
        <v>162</v>
      </c>
      <c r="F46" s="22"/>
      <c r="G46" s="22"/>
      <c r="H46" s="23"/>
      <c r="I46" s="23"/>
      <c r="J46" s="24"/>
      <c r="K46" s="4"/>
      <c r="L46" s="24"/>
      <c r="M46" s="4"/>
      <c r="N46" s="44" t="s">
        <v>391</v>
      </c>
    </row>
    <row r="47" spans="1:14" ht="30">
      <c r="A47" s="2">
        <v>43</v>
      </c>
      <c r="B47" s="51" t="s">
        <v>166</v>
      </c>
      <c r="C47" s="51"/>
      <c r="D47" s="51" t="s">
        <v>51</v>
      </c>
      <c r="E47" s="51" t="s">
        <v>52</v>
      </c>
      <c r="F47" s="22"/>
      <c r="G47" s="22"/>
      <c r="H47" s="23"/>
      <c r="I47" s="23"/>
      <c r="J47" s="24"/>
      <c r="K47" s="4"/>
      <c r="L47" s="24"/>
      <c r="M47" s="4"/>
      <c r="N47" s="44" t="s">
        <v>391</v>
      </c>
    </row>
    <row r="48" spans="1:14" ht="30">
      <c r="A48" s="2">
        <v>44</v>
      </c>
      <c r="B48" s="51" t="s">
        <v>163</v>
      </c>
      <c r="C48" s="51"/>
      <c r="D48" s="51" t="s">
        <v>50</v>
      </c>
      <c r="E48" s="51" t="s">
        <v>162</v>
      </c>
      <c r="F48" s="22"/>
      <c r="G48" s="22"/>
      <c r="H48" s="23"/>
      <c r="I48" s="23"/>
      <c r="J48" s="24"/>
      <c r="K48" s="4"/>
      <c r="L48" s="24"/>
      <c r="M48" s="4"/>
      <c r="N48" s="44" t="s">
        <v>391</v>
      </c>
    </row>
    <row r="49" spans="1:14" ht="30">
      <c r="A49" s="2">
        <v>45</v>
      </c>
      <c r="B49" s="51" t="s">
        <v>150</v>
      </c>
      <c r="C49" s="51"/>
      <c r="D49" s="51" t="s">
        <v>82</v>
      </c>
      <c r="E49" s="51" t="s">
        <v>83</v>
      </c>
      <c r="F49" s="22"/>
      <c r="G49" s="22"/>
      <c r="H49" s="23"/>
      <c r="I49" s="23"/>
      <c r="J49" s="24"/>
      <c r="K49" s="4"/>
      <c r="L49" s="24"/>
      <c r="M49" s="4"/>
      <c r="N49" s="44" t="s">
        <v>391</v>
      </c>
    </row>
    <row r="50" spans="1:14" ht="30">
      <c r="A50" s="2">
        <v>46</v>
      </c>
      <c r="B50" s="51" t="s">
        <v>315</v>
      </c>
      <c r="C50" s="51"/>
      <c r="D50" s="51" t="s">
        <v>294</v>
      </c>
      <c r="E50" s="51" t="s">
        <v>295</v>
      </c>
      <c r="F50" s="22"/>
      <c r="G50" s="22"/>
      <c r="H50" s="23"/>
      <c r="I50" s="23"/>
      <c r="J50" s="24"/>
      <c r="K50" s="4"/>
      <c r="L50" s="24"/>
      <c r="M50" s="4"/>
      <c r="N50" s="44" t="s">
        <v>391</v>
      </c>
    </row>
    <row r="51" spans="1:14" ht="30">
      <c r="A51" s="2">
        <v>47</v>
      </c>
      <c r="B51" s="51" t="s">
        <v>314</v>
      </c>
      <c r="C51" s="51"/>
      <c r="D51" s="51" t="s">
        <v>294</v>
      </c>
      <c r="E51" s="51" t="s">
        <v>295</v>
      </c>
      <c r="F51" s="22"/>
      <c r="G51" s="22"/>
      <c r="H51" s="23"/>
      <c r="I51" s="23"/>
      <c r="J51" s="24"/>
      <c r="K51" s="4"/>
      <c r="L51" s="24"/>
      <c r="M51" s="4"/>
      <c r="N51" s="44" t="s">
        <v>391</v>
      </c>
    </row>
    <row r="52" spans="1:14" ht="30">
      <c r="A52" s="2">
        <v>48</v>
      </c>
      <c r="B52" s="51" t="s">
        <v>177</v>
      </c>
      <c r="C52" s="51"/>
      <c r="D52" s="51" t="s">
        <v>178</v>
      </c>
      <c r="E52" s="51" t="s">
        <v>179</v>
      </c>
      <c r="F52" s="22"/>
      <c r="G52" s="22"/>
      <c r="H52" s="23"/>
      <c r="I52" s="23"/>
      <c r="J52" s="24"/>
      <c r="K52" s="4"/>
      <c r="L52" s="24"/>
      <c r="M52" s="4"/>
      <c r="N52" s="44" t="s">
        <v>391</v>
      </c>
    </row>
    <row r="53" spans="1:14" ht="30">
      <c r="A53" s="2">
        <v>49</v>
      </c>
      <c r="B53" s="51" t="s">
        <v>311</v>
      </c>
      <c r="C53" s="51"/>
      <c r="D53" s="51" t="s">
        <v>309</v>
      </c>
      <c r="E53" s="51" t="s">
        <v>310</v>
      </c>
      <c r="F53" s="22"/>
      <c r="G53" s="22"/>
      <c r="H53" s="23"/>
      <c r="I53" s="23"/>
      <c r="J53" s="24"/>
      <c r="K53" s="4"/>
      <c r="L53" s="24"/>
      <c r="M53" s="4"/>
      <c r="N53" s="44" t="s">
        <v>391</v>
      </c>
    </row>
    <row r="54" spans="1:14" ht="30">
      <c r="A54" s="2">
        <v>50</v>
      </c>
      <c r="B54" s="54" t="s">
        <v>170</v>
      </c>
      <c r="C54" s="51"/>
      <c r="D54" s="51" t="s">
        <v>67</v>
      </c>
      <c r="E54" s="51" t="s">
        <v>68</v>
      </c>
      <c r="F54" s="22"/>
      <c r="G54" s="22"/>
      <c r="H54" s="23"/>
      <c r="I54" s="23"/>
      <c r="J54" s="24"/>
      <c r="K54" s="4"/>
      <c r="L54" s="24"/>
      <c r="M54" s="4"/>
      <c r="N54" s="44" t="s">
        <v>391</v>
      </c>
    </row>
    <row r="55" spans="1:14" ht="30">
      <c r="A55" s="2">
        <v>51</v>
      </c>
      <c r="B55" s="51" t="s">
        <v>147</v>
      </c>
      <c r="C55" s="51"/>
      <c r="D55" s="51" t="s">
        <v>36</v>
      </c>
      <c r="E55" s="51" t="s">
        <v>37</v>
      </c>
      <c r="F55" s="22"/>
      <c r="G55" s="22"/>
      <c r="H55" s="23"/>
      <c r="I55" s="23"/>
      <c r="J55" s="24"/>
      <c r="K55" s="4"/>
      <c r="L55" s="24"/>
      <c r="M55" s="4"/>
      <c r="N55" s="44" t="s">
        <v>391</v>
      </c>
    </row>
    <row r="56" spans="1:14" ht="30">
      <c r="A56" s="2">
        <v>52</v>
      </c>
      <c r="B56" s="51" t="s">
        <v>305</v>
      </c>
      <c r="C56" s="51"/>
      <c r="D56" s="51" t="s">
        <v>290</v>
      </c>
      <c r="E56" s="51" t="s">
        <v>291</v>
      </c>
      <c r="F56" s="22"/>
      <c r="G56" s="22"/>
      <c r="H56" s="23"/>
      <c r="I56" s="23"/>
      <c r="J56" s="24"/>
      <c r="K56" s="4"/>
      <c r="L56" s="24"/>
      <c r="M56" s="4"/>
      <c r="N56" s="44" t="s">
        <v>391</v>
      </c>
    </row>
    <row r="57" spans="1:14" ht="30">
      <c r="A57" s="2">
        <v>53</v>
      </c>
      <c r="B57" s="51" t="s">
        <v>308</v>
      </c>
      <c r="C57" s="51"/>
      <c r="D57" s="51" t="s">
        <v>309</v>
      </c>
      <c r="E57" s="51" t="s">
        <v>310</v>
      </c>
      <c r="F57" s="22"/>
      <c r="G57" s="22"/>
      <c r="H57" s="23"/>
      <c r="I57" s="23"/>
      <c r="J57" s="24"/>
      <c r="K57" s="4"/>
      <c r="L57" s="24"/>
      <c r="M57" s="4"/>
      <c r="N57" s="44" t="s">
        <v>391</v>
      </c>
    </row>
    <row r="58" spans="1:14" ht="30">
      <c r="A58" s="55">
        <v>54</v>
      </c>
      <c r="B58" s="51" t="s">
        <v>318</v>
      </c>
      <c r="C58" s="51"/>
      <c r="D58" s="51" t="s">
        <v>55</v>
      </c>
      <c r="E58" s="51" t="s">
        <v>316</v>
      </c>
      <c r="F58" s="22"/>
      <c r="G58" s="22"/>
      <c r="H58" s="23"/>
      <c r="I58" s="23"/>
      <c r="J58" s="24"/>
      <c r="K58" s="4"/>
      <c r="L58" s="24"/>
      <c r="M58" s="4"/>
      <c r="N58" s="44" t="s">
        <v>391</v>
      </c>
    </row>
    <row r="59" spans="1:14" ht="30">
      <c r="A59" s="55">
        <v>55</v>
      </c>
      <c r="B59" s="51" t="s">
        <v>325</v>
      </c>
      <c r="C59" s="51"/>
      <c r="D59" s="51" t="s">
        <v>296</v>
      </c>
      <c r="E59" s="51" t="s">
        <v>323</v>
      </c>
      <c r="F59" s="22"/>
      <c r="G59" s="22"/>
      <c r="H59" s="23"/>
      <c r="I59" s="23"/>
      <c r="J59" s="24"/>
      <c r="K59" s="4"/>
      <c r="L59" s="24"/>
      <c r="M59" s="4"/>
      <c r="N59" s="44" t="s">
        <v>391</v>
      </c>
    </row>
    <row r="60" spans="1:14" ht="45">
      <c r="A60" s="55">
        <v>56</v>
      </c>
      <c r="B60" s="51" t="s">
        <v>154</v>
      </c>
      <c r="C60" s="51"/>
      <c r="D60" s="51" t="s">
        <v>90</v>
      </c>
      <c r="E60" s="51" t="s">
        <v>89</v>
      </c>
      <c r="F60" s="22"/>
      <c r="G60" s="22"/>
      <c r="H60" s="23"/>
      <c r="I60" s="23"/>
      <c r="J60" s="24"/>
      <c r="K60" s="4"/>
      <c r="L60" s="24"/>
      <c r="M60" s="4"/>
      <c r="N60" s="44" t="s">
        <v>391</v>
      </c>
    </row>
    <row r="61" spans="1:14" ht="30">
      <c r="A61" s="55">
        <v>57</v>
      </c>
      <c r="B61" s="51" t="s">
        <v>29</v>
      </c>
      <c r="C61" s="51"/>
      <c r="D61" s="51" t="s">
        <v>289</v>
      </c>
      <c r="E61" s="51" t="s">
        <v>304</v>
      </c>
      <c r="F61" s="22"/>
      <c r="G61" s="22"/>
      <c r="H61" s="23"/>
      <c r="I61" s="23"/>
      <c r="J61" s="24"/>
      <c r="K61" s="4"/>
      <c r="L61" s="24"/>
      <c r="M61" s="4"/>
      <c r="N61" s="44" t="s">
        <v>391</v>
      </c>
    </row>
    <row r="62" spans="1:14" ht="30">
      <c r="A62" s="55">
        <v>58</v>
      </c>
      <c r="B62" s="51" t="s">
        <v>145</v>
      </c>
      <c r="C62" s="51"/>
      <c r="D62" s="51" t="s">
        <v>73</v>
      </c>
      <c r="E62" s="51" t="s">
        <v>74</v>
      </c>
      <c r="F62" s="22"/>
      <c r="G62" s="22"/>
      <c r="H62" s="23"/>
      <c r="I62" s="23"/>
      <c r="J62" s="24"/>
      <c r="K62" s="4"/>
      <c r="L62" s="24"/>
      <c r="M62" s="4"/>
      <c r="N62" s="44" t="s">
        <v>391</v>
      </c>
    </row>
    <row r="63" spans="1:14" ht="30">
      <c r="A63" s="55">
        <v>59</v>
      </c>
      <c r="B63" s="51" t="s">
        <v>137</v>
      </c>
      <c r="C63" s="51"/>
      <c r="D63" s="51" t="s">
        <v>30</v>
      </c>
      <c r="E63" s="51" t="s">
        <v>31</v>
      </c>
      <c r="F63" s="22"/>
      <c r="G63" s="22"/>
      <c r="H63" s="23"/>
      <c r="I63" s="23"/>
      <c r="J63" s="24"/>
      <c r="K63" s="4"/>
      <c r="L63" s="24"/>
      <c r="M63" s="4"/>
      <c r="N63" s="44" t="s">
        <v>391</v>
      </c>
    </row>
    <row r="64" spans="1:14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56"/>
    </row>
    <row r="65" spans="1:14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56"/>
    </row>
    <row r="66" spans="1:14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56"/>
    </row>
    <row r="67" spans="1:14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56"/>
    </row>
  </sheetData>
  <autoFilter ref="A2:N63">
    <filterColumn colId="5" showButton="0"/>
    <filterColumn colId="6" showButton="0"/>
    <filterColumn colId="7" showButton="0"/>
    <filterColumn colId="8" showButton="0"/>
  </autoFilter>
  <sortState ref="B5:Q43">
    <sortCondition descending="1" ref="J5:J43"/>
  </sortState>
  <mergeCells count="12">
    <mergeCell ref="J3:J4"/>
    <mergeCell ref="K3:K4"/>
    <mergeCell ref="A1:N1"/>
    <mergeCell ref="F2:I2"/>
    <mergeCell ref="A2:A4"/>
    <mergeCell ref="B2:B4"/>
    <mergeCell ref="C2:C4"/>
    <mergeCell ref="L3:L4"/>
    <mergeCell ref="M3:M4"/>
    <mergeCell ref="N2:N4"/>
    <mergeCell ref="D2:D4"/>
    <mergeCell ref="E2:E4"/>
  </mergeCells>
  <phoneticPr fontId="0" type="noConversion"/>
  <pageMargins left="0.25" right="0.25" top="0.75" bottom="0.75" header="0.3" footer="0.3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view="pageLayout" zoomScale="80" zoomScaleNormal="75" zoomScalePageLayoutView="80" workbookViewId="0">
      <selection activeCell="L8" sqref="L8"/>
    </sheetView>
  </sheetViews>
  <sheetFormatPr defaultRowHeight="15"/>
  <cols>
    <col min="1" max="1" width="5.28515625" customWidth="1"/>
    <col min="2" max="2" width="20.5703125" customWidth="1"/>
    <col min="4" max="4" width="19" customWidth="1"/>
    <col min="5" max="5" width="23" customWidth="1"/>
    <col min="6" max="6" width="7" customWidth="1"/>
    <col min="7" max="7" width="6.140625" customWidth="1"/>
    <col min="8" max="8" width="5.42578125" customWidth="1"/>
    <col min="9" max="9" width="4.140625" customWidth="1"/>
    <col min="10" max="10" width="9.28515625" customWidth="1"/>
    <col min="11" max="11" width="4.85546875" customWidth="1"/>
    <col min="12" max="12" width="5.5703125" customWidth="1"/>
    <col min="13" max="13" width="5.28515625" customWidth="1"/>
    <col min="14" max="14" width="15.7109375" customWidth="1"/>
  </cols>
  <sheetData>
    <row r="1" spans="1:14" ht="44.25" customHeight="1">
      <c r="A1" s="78" t="s">
        <v>392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81.75" customHeight="1">
      <c r="A2" s="89" t="s">
        <v>18</v>
      </c>
      <c r="B2" s="92" t="s">
        <v>19</v>
      </c>
      <c r="C2" s="82" t="s">
        <v>25</v>
      </c>
      <c r="D2" s="82" t="s">
        <v>20</v>
      </c>
      <c r="E2" s="82" t="s">
        <v>21</v>
      </c>
      <c r="F2" s="87" t="s">
        <v>22</v>
      </c>
      <c r="G2" s="88"/>
      <c r="H2" s="88"/>
      <c r="I2" s="88"/>
      <c r="J2" s="3" t="s">
        <v>28</v>
      </c>
      <c r="K2" s="3" t="s">
        <v>27</v>
      </c>
      <c r="L2" s="3" t="s">
        <v>23</v>
      </c>
      <c r="M2" s="3" t="s">
        <v>26</v>
      </c>
      <c r="N2" s="82" t="s">
        <v>24</v>
      </c>
    </row>
    <row r="3" spans="1:14" ht="26.25" customHeight="1">
      <c r="A3" s="90"/>
      <c r="B3" s="93"/>
      <c r="C3" s="83"/>
      <c r="D3" s="83"/>
      <c r="E3" s="83"/>
      <c r="F3" s="1">
        <v>1</v>
      </c>
      <c r="G3" s="1">
        <v>2</v>
      </c>
      <c r="H3" s="1">
        <v>3</v>
      </c>
      <c r="I3" s="1">
        <v>4</v>
      </c>
      <c r="J3" s="85">
        <v>37.5</v>
      </c>
      <c r="K3" s="82"/>
      <c r="L3" s="82"/>
      <c r="M3" s="82"/>
      <c r="N3" s="83"/>
    </row>
    <row r="4" spans="1:14" ht="25.5" customHeight="1">
      <c r="A4" s="91"/>
      <c r="B4" s="94"/>
      <c r="C4" s="84"/>
      <c r="D4" s="84"/>
      <c r="E4" s="84"/>
      <c r="F4" s="9">
        <v>20</v>
      </c>
      <c r="G4" s="9">
        <v>10</v>
      </c>
      <c r="H4" s="9">
        <v>5</v>
      </c>
      <c r="I4" s="9">
        <v>2.5</v>
      </c>
      <c r="J4" s="86"/>
      <c r="K4" s="84"/>
      <c r="L4" s="84"/>
      <c r="M4" s="84"/>
      <c r="N4" s="84"/>
    </row>
    <row r="5" spans="1:14" ht="30">
      <c r="A5" s="59">
        <v>1</v>
      </c>
      <c r="B5" s="51" t="s">
        <v>281</v>
      </c>
      <c r="C5" s="4">
        <v>730</v>
      </c>
      <c r="D5" s="4" t="s">
        <v>279</v>
      </c>
      <c r="E5" s="4" t="s">
        <v>280</v>
      </c>
      <c r="F5" s="23">
        <v>17</v>
      </c>
      <c r="G5" s="23">
        <v>8</v>
      </c>
      <c r="H5" s="23">
        <v>5</v>
      </c>
      <c r="I5" s="23">
        <v>1.5</v>
      </c>
      <c r="J5" s="24">
        <f t="shared" ref="J5:J45" si="0">SUM(F5+G5+H5+I5)</f>
        <v>31.5</v>
      </c>
      <c r="K5" s="4"/>
      <c r="L5" s="24"/>
      <c r="M5" s="4"/>
      <c r="N5" s="44" t="s">
        <v>402</v>
      </c>
    </row>
    <row r="6" spans="1:14" ht="30" customHeight="1">
      <c r="A6" s="59">
        <v>2</v>
      </c>
      <c r="B6" s="51" t="s">
        <v>16</v>
      </c>
      <c r="C6" s="4">
        <v>740</v>
      </c>
      <c r="D6" s="4" t="s">
        <v>299</v>
      </c>
      <c r="E6" s="4" t="s">
        <v>300</v>
      </c>
      <c r="F6" s="23">
        <v>16</v>
      </c>
      <c r="G6" s="23">
        <v>7</v>
      </c>
      <c r="H6" s="23">
        <v>3</v>
      </c>
      <c r="I6" s="23">
        <v>0</v>
      </c>
      <c r="J6" s="24">
        <f t="shared" si="0"/>
        <v>26</v>
      </c>
      <c r="K6" s="4"/>
      <c r="L6" s="24"/>
      <c r="M6" s="4"/>
      <c r="N6" s="58" t="s">
        <v>403</v>
      </c>
    </row>
    <row r="7" spans="1:14" ht="47.25" customHeight="1">
      <c r="A7" s="59">
        <v>3</v>
      </c>
      <c r="B7" s="51" t="s">
        <v>131</v>
      </c>
      <c r="C7" s="4">
        <v>717</v>
      </c>
      <c r="D7" s="4" t="s">
        <v>65</v>
      </c>
      <c r="E7" s="4" t="s">
        <v>129</v>
      </c>
      <c r="F7" s="23">
        <v>12</v>
      </c>
      <c r="G7" s="23">
        <v>9</v>
      </c>
      <c r="H7" s="23">
        <v>4</v>
      </c>
      <c r="I7" s="23">
        <v>0.5</v>
      </c>
      <c r="J7" s="24">
        <f t="shared" si="0"/>
        <v>25.5</v>
      </c>
      <c r="K7" s="4"/>
      <c r="L7" s="24"/>
      <c r="M7" s="4"/>
      <c r="N7" s="58" t="s">
        <v>403</v>
      </c>
    </row>
    <row r="8" spans="1:14" ht="30">
      <c r="A8" s="59">
        <v>4</v>
      </c>
      <c r="B8" s="51" t="s">
        <v>15</v>
      </c>
      <c r="C8" s="4">
        <v>702</v>
      </c>
      <c r="D8" s="4" t="s">
        <v>296</v>
      </c>
      <c r="E8" s="4" t="s">
        <v>11</v>
      </c>
      <c r="F8" s="23">
        <v>12</v>
      </c>
      <c r="G8" s="23">
        <v>8</v>
      </c>
      <c r="H8" s="23">
        <v>3</v>
      </c>
      <c r="I8" s="23">
        <v>1</v>
      </c>
      <c r="J8" s="24">
        <f t="shared" si="0"/>
        <v>24</v>
      </c>
      <c r="K8" s="4"/>
      <c r="L8" s="24"/>
      <c r="M8" s="4"/>
      <c r="N8" s="58" t="s">
        <v>403</v>
      </c>
    </row>
    <row r="9" spans="1:14" ht="30">
      <c r="A9" s="59">
        <v>5</v>
      </c>
      <c r="B9" s="51" t="s">
        <v>109</v>
      </c>
      <c r="C9" s="4">
        <v>721</v>
      </c>
      <c r="D9" s="4" t="s">
        <v>50</v>
      </c>
      <c r="E9" s="4" t="s">
        <v>107</v>
      </c>
      <c r="F9" s="23">
        <v>13</v>
      </c>
      <c r="G9" s="23">
        <v>6</v>
      </c>
      <c r="H9" s="23">
        <v>4</v>
      </c>
      <c r="I9" s="23">
        <v>0.5</v>
      </c>
      <c r="J9" s="24">
        <f t="shared" si="0"/>
        <v>23.5</v>
      </c>
      <c r="K9" s="4"/>
      <c r="L9" s="24"/>
      <c r="M9" s="4"/>
      <c r="N9" s="58" t="s">
        <v>403</v>
      </c>
    </row>
    <row r="10" spans="1:14" ht="30">
      <c r="A10" s="59">
        <v>6</v>
      </c>
      <c r="B10" s="51" t="s">
        <v>135</v>
      </c>
      <c r="C10" s="4">
        <v>726</v>
      </c>
      <c r="D10" s="4" t="s">
        <v>69</v>
      </c>
      <c r="E10" s="4" t="s">
        <v>133</v>
      </c>
      <c r="F10" s="23">
        <v>14</v>
      </c>
      <c r="G10" s="23">
        <v>4</v>
      </c>
      <c r="H10" s="23">
        <v>5</v>
      </c>
      <c r="I10" s="23">
        <v>0.5</v>
      </c>
      <c r="J10" s="24">
        <f t="shared" si="0"/>
        <v>23.5</v>
      </c>
      <c r="K10" s="4"/>
      <c r="L10" s="24"/>
      <c r="M10" s="4"/>
      <c r="N10" s="58" t="s">
        <v>403</v>
      </c>
    </row>
    <row r="11" spans="1:14" ht="31.5" customHeight="1">
      <c r="A11" s="59">
        <v>7</v>
      </c>
      <c r="B11" s="51" t="s">
        <v>96</v>
      </c>
      <c r="C11" s="4">
        <v>710</v>
      </c>
      <c r="D11" s="4" t="s">
        <v>44</v>
      </c>
      <c r="E11" s="4" t="s">
        <v>99</v>
      </c>
      <c r="F11" s="23">
        <v>11</v>
      </c>
      <c r="G11" s="23">
        <v>7</v>
      </c>
      <c r="H11" s="23">
        <v>4</v>
      </c>
      <c r="I11" s="23">
        <v>1</v>
      </c>
      <c r="J11" s="24">
        <f t="shared" si="0"/>
        <v>23</v>
      </c>
      <c r="K11" s="4"/>
      <c r="L11" s="24"/>
      <c r="M11" s="4"/>
      <c r="N11" s="58" t="s">
        <v>403</v>
      </c>
    </row>
    <row r="12" spans="1:14" ht="30">
      <c r="A12" s="59">
        <v>8</v>
      </c>
      <c r="B12" s="51" t="s">
        <v>284</v>
      </c>
      <c r="C12" s="4">
        <v>732</v>
      </c>
      <c r="D12" s="4" t="s">
        <v>279</v>
      </c>
      <c r="E12" s="4" t="s">
        <v>280</v>
      </c>
      <c r="F12" s="23">
        <v>12</v>
      </c>
      <c r="G12" s="23">
        <v>6</v>
      </c>
      <c r="H12" s="23">
        <v>5</v>
      </c>
      <c r="I12" s="23">
        <v>0</v>
      </c>
      <c r="J12" s="24">
        <f t="shared" si="0"/>
        <v>23</v>
      </c>
      <c r="K12" s="4"/>
      <c r="L12" s="24"/>
      <c r="M12" s="4"/>
      <c r="N12" s="58" t="s">
        <v>403</v>
      </c>
    </row>
    <row r="13" spans="1:14" ht="30">
      <c r="A13" s="59">
        <v>9</v>
      </c>
      <c r="B13" s="51" t="s">
        <v>97</v>
      </c>
      <c r="C13" s="4">
        <v>713</v>
      </c>
      <c r="D13" s="4" t="s">
        <v>44</v>
      </c>
      <c r="E13" s="4" t="s">
        <v>99</v>
      </c>
      <c r="F13" s="23">
        <v>13</v>
      </c>
      <c r="G13" s="23">
        <v>5</v>
      </c>
      <c r="H13" s="23">
        <v>3</v>
      </c>
      <c r="I13" s="23">
        <v>1.5</v>
      </c>
      <c r="J13" s="24">
        <f t="shared" si="0"/>
        <v>22.5</v>
      </c>
      <c r="K13" s="4"/>
      <c r="L13" s="24"/>
      <c r="M13" s="4"/>
      <c r="N13" s="58" t="s">
        <v>403</v>
      </c>
    </row>
    <row r="14" spans="1:14" ht="30">
      <c r="A14" s="59">
        <v>10</v>
      </c>
      <c r="B14" s="51" t="s">
        <v>98</v>
      </c>
      <c r="C14" s="4">
        <v>712</v>
      </c>
      <c r="D14" s="4" t="s">
        <v>44</v>
      </c>
      <c r="E14" s="4" t="s">
        <v>99</v>
      </c>
      <c r="F14" s="23">
        <v>10</v>
      </c>
      <c r="G14" s="23">
        <v>5</v>
      </c>
      <c r="H14" s="23">
        <v>5</v>
      </c>
      <c r="I14" s="23">
        <v>1.5</v>
      </c>
      <c r="J14" s="24">
        <f t="shared" si="0"/>
        <v>21.5</v>
      </c>
      <c r="K14" s="4"/>
      <c r="L14" s="24"/>
      <c r="M14" s="4"/>
      <c r="N14" s="58" t="s">
        <v>403</v>
      </c>
    </row>
    <row r="15" spans="1:14" ht="30">
      <c r="A15" s="59">
        <v>11</v>
      </c>
      <c r="B15" s="51" t="s">
        <v>110</v>
      </c>
      <c r="C15" s="4">
        <v>738</v>
      </c>
      <c r="D15" s="4" t="s">
        <v>51</v>
      </c>
      <c r="E15" s="4" t="s">
        <v>52</v>
      </c>
      <c r="F15" s="23">
        <v>13</v>
      </c>
      <c r="G15" s="23">
        <v>2</v>
      </c>
      <c r="H15" s="23">
        <v>5</v>
      </c>
      <c r="I15" s="23">
        <v>1.5</v>
      </c>
      <c r="J15" s="24">
        <f t="shared" si="0"/>
        <v>21.5</v>
      </c>
      <c r="K15" s="4"/>
      <c r="L15" s="24"/>
      <c r="M15" s="4"/>
      <c r="N15" s="58" t="s">
        <v>403</v>
      </c>
    </row>
    <row r="16" spans="1:14" ht="30">
      <c r="A16" s="59">
        <v>12</v>
      </c>
      <c r="B16" s="51" t="s">
        <v>12</v>
      </c>
      <c r="C16" s="4">
        <v>705</v>
      </c>
      <c r="D16" s="4" t="s">
        <v>298</v>
      </c>
      <c r="E16" s="4" t="s">
        <v>13</v>
      </c>
      <c r="F16" s="23">
        <v>12</v>
      </c>
      <c r="G16" s="23">
        <v>5</v>
      </c>
      <c r="H16" s="23">
        <v>4</v>
      </c>
      <c r="I16" s="23">
        <v>0</v>
      </c>
      <c r="J16" s="24">
        <f t="shared" si="0"/>
        <v>21</v>
      </c>
      <c r="K16" s="4"/>
      <c r="L16" s="24"/>
      <c r="M16" s="4"/>
      <c r="N16" s="58" t="s">
        <v>403</v>
      </c>
    </row>
    <row r="17" spans="1:14" ht="30">
      <c r="A17" s="59">
        <v>13</v>
      </c>
      <c r="B17" s="69" t="s">
        <v>72</v>
      </c>
      <c r="C17" s="26">
        <v>707</v>
      </c>
      <c r="D17" s="26" t="s">
        <v>32</v>
      </c>
      <c r="E17" s="69" t="s">
        <v>33</v>
      </c>
      <c r="F17" s="23">
        <v>13</v>
      </c>
      <c r="G17" s="23">
        <v>3</v>
      </c>
      <c r="H17" s="23">
        <v>3</v>
      </c>
      <c r="I17" s="23">
        <v>1.5</v>
      </c>
      <c r="J17" s="24">
        <f t="shared" si="0"/>
        <v>20.5</v>
      </c>
      <c r="K17" s="4"/>
      <c r="L17" s="24"/>
      <c r="M17" s="28"/>
      <c r="N17" s="58" t="s">
        <v>403</v>
      </c>
    </row>
    <row r="18" spans="1:14" ht="30">
      <c r="A18" s="59">
        <v>14</v>
      </c>
      <c r="B18" s="51" t="s">
        <v>94</v>
      </c>
      <c r="C18" s="4">
        <v>716</v>
      </c>
      <c r="D18" s="4" t="s">
        <v>92</v>
      </c>
      <c r="E18" s="4" t="s">
        <v>93</v>
      </c>
      <c r="F18" s="23">
        <v>13</v>
      </c>
      <c r="G18" s="23">
        <v>2</v>
      </c>
      <c r="H18" s="23">
        <v>4</v>
      </c>
      <c r="I18" s="23">
        <v>1</v>
      </c>
      <c r="J18" s="24">
        <f t="shared" si="0"/>
        <v>20</v>
      </c>
      <c r="K18" s="4"/>
      <c r="L18" s="24"/>
      <c r="M18" s="28"/>
      <c r="N18" s="58" t="s">
        <v>404</v>
      </c>
    </row>
    <row r="19" spans="1:14" ht="30">
      <c r="A19" s="59">
        <v>15</v>
      </c>
      <c r="B19" s="51" t="s">
        <v>357</v>
      </c>
      <c r="C19" s="4">
        <v>719</v>
      </c>
      <c r="D19" s="4" t="s">
        <v>73</v>
      </c>
      <c r="E19" s="4" t="s">
        <v>74</v>
      </c>
      <c r="F19" s="23">
        <v>9</v>
      </c>
      <c r="G19" s="23">
        <v>7</v>
      </c>
      <c r="H19" s="23">
        <v>4</v>
      </c>
      <c r="I19" s="23">
        <v>0</v>
      </c>
      <c r="J19" s="24">
        <f t="shared" si="0"/>
        <v>20</v>
      </c>
      <c r="K19" s="4"/>
      <c r="L19" s="24"/>
      <c r="M19" s="28"/>
      <c r="N19" s="58" t="s">
        <v>404</v>
      </c>
    </row>
    <row r="20" spans="1:14" ht="30">
      <c r="A20" s="59">
        <v>16</v>
      </c>
      <c r="B20" s="51" t="s">
        <v>120</v>
      </c>
      <c r="C20" s="4">
        <v>731</v>
      </c>
      <c r="D20" s="4" t="s">
        <v>58</v>
      </c>
      <c r="E20" s="4" t="s">
        <v>119</v>
      </c>
      <c r="F20" s="23">
        <v>9</v>
      </c>
      <c r="G20" s="23">
        <v>5</v>
      </c>
      <c r="H20" s="23">
        <v>4</v>
      </c>
      <c r="I20" s="23">
        <v>1.5</v>
      </c>
      <c r="J20" s="24">
        <f t="shared" si="0"/>
        <v>19.5</v>
      </c>
      <c r="K20" s="4"/>
      <c r="L20" s="24"/>
      <c r="M20" s="28"/>
      <c r="N20" s="58" t="s">
        <v>404</v>
      </c>
    </row>
    <row r="21" spans="1:14" ht="30">
      <c r="A21" s="59">
        <v>17</v>
      </c>
      <c r="B21" s="51" t="s">
        <v>136</v>
      </c>
      <c r="C21" s="4">
        <v>734</v>
      </c>
      <c r="D21" s="4" t="s">
        <v>70</v>
      </c>
      <c r="E21" s="4" t="s">
        <v>71</v>
      </c>
      <c r="F21" s="23">
        <v>11</v>
      </c>
      <c r="G21" s="23">
        <v>4</v>
      </c>
      <c r="H21" s="23">
        <v>3</v>
      </c>
      <c r="I21" s="23">
        <v>1.5</v>
      </c>
      <c r="J21" s="24">
        <f t="shared" si="0"/>
        <v>19.5</v>
      </c>
      <c r="K21" s="4"/>
      <c r="L21" s="24"/>
      <c r="M21" s="28"/>
      <c r="N21" s="58" t="s">
        <v>404</v>
      </c>
    </row>
    <row r="22" spans="1:14" ht="30">
      <c r="A22" s="59">
        <v>18</v>
      </c>
      <c r="B22" s="51" t="s">
        <v>17</v>
      </c>
      <c r="C22" s="4">
        <v>701</v>
      </c>
      <c r="D22" s="4" t="s">
        <v>299</v>
      </c>
      <c r="E22" s="4" t="s">
        <v>300</v>
      </c>
      <c r="F22" s="23">
        <v>9</v>
      </c>
      <c r="G22" s="23">
        <v>4</v>
      </c>
      <c r="H22" s="23">
        <v>4</v>
      </c>
      <c r="I22" s="23">
        <v>2</v>
      </c>
      <c r="J22" s="24">
        <f t="shared" si="0"/>
        <v>19</v>
      </c>
      <c r="K22" s="4"/>
      <c r="L22" s="24"/>
      <c r="M22" s="28"/>
      <c r="N22" s="58" t="s">
        <v>404</v>
      </c>
    </row>
    <row r="23" spans="1:14" ht="30">
      <c r="A23" s="59">
        <v>19</v>
      </c>
      <c r="B23" s="70" t="s">
        <v>117</v>
      </c>
      <c r="C23" s="28">
        <v>714</v>
      </c>
      <c r="D23" s="27" t="s">
        <v>57</v>
      </c>
      <c r="E23" s="27" t="s">
        <v>397</v>
      </c>
      <c r="F23" s="23">
        <v>11</v>
      </c>
      <c r="G23" s="23">
        <v>5</v>
      </c>
      <c r="H23" s="23">
        <v>2</v>
      </c>
      <c r="I23" s="23">
        <v>1</v>
      </c>
      <c r="J23" s="24">
        <f t="shared" si="0"/>
        <v>19</v>
      </c>
      <c r="K23" s="4"/>
      <c r="L23" s="24"/>
      <c r="M23" s="28"/>
      <c r="N23" s="58" t="s">
        <v>404</v>
      </c>
    </row>
    <row r="24" spans="1:14" ht="30">
      <c r="A24" s="59">
        <v>20</v>
      </c>
      <c r="B24" s="51" t="s">
        <v>121</v>
      </c>
      <c r="C24" s="4">
        <v>736</v>
      </c>
      <c r="D24" s="4" t="s">
        <v>62</v>
      </c>
      <c r="E24" s="4" t="s">
        <v>61</v>
      </c>
      <c r="F24" s="23">
        <v>12</v>
      </c>
      <c r="G24" s="23">
        <v>2</v>
      </c>
      <c r="H24" s="23">
        <v>5</v>
      </c>
      <c r="I24" s="23">
        <v>0</v>
      </c>
      <c r="J24" s="24">
        <f t="shared" si="0"/>
        <v>19</v>
      </c>
      <c r="K24" s="4"/>
      <c r="L24" s="24"/>
      <c r="M24" s="28"/>
      <c r="N24" s="58" t="s">
        <v>404</v>
      </c>
    </row>
    <row r="25" spans="1:14" ht="30">
      <c r="A25" s="59">
        <v>21</v>
      </c>
      <c r="B25" s="51" t="s">
        <v>95</v>
      </c>
      <c r="C25" s="4">
        <v>718</v>
      </c>
      <c r="D25" s="4" t="s">
        <v>92</v>
      </c>
      <c r="E25" s="4" t="s">
        <v>93</v>
      </c>
      <c r="F25" s="23">
        <v>9</v>
      </c>
      <c r="G25" s="23">
        <v>2</v>
      </c>
      <c r="H25" s="23">
        <v>5</v>
      </c>
      <c r="I25" s="23">
        <v>2.5</v>
      </c>
      <c r="J25" s="24">
        <f t="shared" si="0"/>
        <v>18.5</v>
      </c>
      <c r="K25" s="4"/>
      <c r="L25" s="24"/>
      <c r="M25" s="28"/>
      <c r="N25" s="58" t="s">
        <v>404</v>
      </c>
    </row>
    <row r="26" spans="1:14" ht="30">
      <c r="A26" s="59">
        <v>22</v>
      </c>
      <c r="B26" s="51" t="s">
        <v>101</v>
      </c>
      <c r="C26" s="4">
        <v>737</v>
      </c>
      <c r="D26" s="4" t="s">
        <v>45</v>
      </c>
      <c r="E26" s="4" t="s">
        <v>47</v>
      </c>
      <c r="F26" s="23">
        <v>7</v>
      </c>
      <c r="G26" s="23">
        <v>4</v>
      </c>
      <c r="H26" s="23">
        <v>5</v>
      </c>
      <c r="I26" s="23">
        <v>2.5</v>
      </c>
      <c r="J26" s="24">
        <f t="shared" si="0"/>
        <v>18.5</v>
      </c>
      <c r="K26" s="4"/>
      <c r="L26" s="24"/>
      <c r="M26" s="28"/>
      <c r="N26" s="58" t="s">
        <v>404</v>
      </c>
    </row>
    <row r="27" spans="1:14" ht="30">
      <c r="A27" s="59">
        <v>23</v>
      </c>
      <c r="B27" s="51" t="s">
        <v>282</v>
      </c>
      <c r="C27" s="4">
        <v>741</v>
      </c>
      <c r="D27" s="4" t="s">
        <v>279</v>
      </c>
      <c r="E27" s="4" t="s">
        <v>280</v>
      </c>
      <c r="F27" s="23">
        <v>10</v>
      </c>
      <c r="G27" s="23">
        <v>3</v>
      </c>
      <c r="H27" s="23">
        <v>5</v>
      </c>
      <c r="I27" s="23">
        <v>0.5</v>
      </c>
      <c r="J27" s="24">
        <f t="shared" si="0"/>
        <v>18.5</v>
      </c>
      <c r="K27" s="4"/>
      <c r="L27" s="24"/>
      <c r="M27" s="28"/>
      <c r="N27" s="58" t="s">
        <v>404</v>
      </c>
    </row>
    <row r="28" spans="1:14" ht="30">
      <c r="A28" s="59">
        <v>24</v>
      </c>
      <c r="B28" s="51" t="s">
        <v>113</v>
      </c>
      <c r="C28" s="4">
        <v>706</v>
      </c>
      <c r="D28" s="4" t="s">
        <v>111</v>
      </c>
      <c r="E28" s="4" t="s">
        <v>112</v>
      </c>
      <c r="F28" s="23">
        <v>8</v>
      </c>
      <c r="G28" s="23">
        <v>4</v>
      </c>
      <c r="H28" s="23">
        <v>5</v>
      </c>
      <c r="I28" s="23">
        <v>1</v>
      </c>
      <c r="J28" s="24">
        <f t="shared" si="0"/>
        <v>18</v>
      </c>
      <c r="K28" s="4"/>
      <c r="L28" s="24"/>
      <c r="M28" s="28"/>
      <c r="N28" s="58" t="s">
        <v>404</v>
      </c>
    </row>
    <row r="29" spans="1:14" ht="30">
      <c r="A29" s="59">
        <v>25</v>
      </c>
      <c r="B29" s="51" t="s">
        <v>76</v>
      </c>
      <c r="C29" s="4">
        <v>709</v>
      </c>
      <c r="D29" s="4" t="s">
        <v>78</v>
      </c>
      <c r="E29" s="4" t="s">
        <v>79</v>
      </c>
      <c r="F29" s="23">
        <v>11</v>
      </c>
      <c r="G29" s="23">
        <v>2</v>
      </c>
      <c r="H29" s="23">
        <v>5</v>
      </c>
      <c r="I29" s="23">
        <v>0</v>
      </c>
      <c r="J29" s="24">
        <f t="shared" si="0"/>
        <v>18</v>
      </c>
      <c r="K29" s="4"/>
      <c r="L29" s="24"/>
      <c r="M29" s="28"/>
      <c r="N29" s="58" t="s">
        <v>404</v>
      </c>
    </row>
    <row r="30" spans="1:14" ht="30">
      <c r="A30" s="59">
        <v>26</v>
      </c>
      <c r="B30" s="51" t="s">
        <v>116</v>
      </c>
      <c r="C30" s="4">
        <v>711</v>
      </c>
      <c r="D30" s="4" t="s">
        <v>53</v>
      </c>
      <c r="E30" s="4" t="s">
        <v>54</v>
      </c>
      <c r="F30" s="23">
        <v>7</v>
      </c>
      <c r="G30" s="23">
        <v>6</v>
      </c>
      <c r="H30" s="23">
        <v>3</v>
      </c>
      <c r="I30" s="23">
        <v>1.5</v>
      </c>
      <c r="J30" s="24">
        <f t="shared" si="0"/>
        <v>17.5</v>
      </c>
      <c r="K30" s="4"/>
      <c r="L30" s="24"/>
      <c r="M30" s="28"/>
      <c r="N30" s="58" t="s">
        <v>404</v>
      </c>
    </row>
    <row r="31" spans="1:14" ht="30">
      <c r="A31" s="59">
        <v>27</v>
      </c>
      <c r="B31" s="71" t="s">
        <v>88</v>
      </c>
      <c r="C31" s="25">
        <v>724</v>
      </c>
      <c r="D31" s="25" t="s">
        <v>42</v>
      </c>
      <c r="E31" s="25" t="s">
        <v>43</v>
      </c>
      <c r="F31" s="23">
        <v>10</v>
      </c>
      <c r="G31" s="23">
        <v>4</v>
      </c>
      <c r="H31" s="23">
        <v>3</v>
      </c>
      <c r="I31" s="23">
        <v>0.5</v>
      </c>
      <c r="J31" s="24">
        <f t="shared" si="0"/>
        <v>17.5</v>
      </c>
      <c r="K31" s="4"/>
      <c r="L31" s="24"/>
      <c r="M31" s="28"/>
      <c r="N31" s="58" t="s">
        <v>404</v>
      </c>
    </row>
    <row r="32" spans="1:14" ht="30">
      <c r="A32" s="59">
        <v>28</v>
      </c>
      <c r="B32" s="51" t="s">
        <v>86</v>
      </c>
      <c r="C32" s="4">
        <v>720</v>
      </c>
      <c r="D32" s="4" t="s">
        <v>40</v>
      </c>
      <c r="E32" s="4" t="s">
        <v>84</v>
      </c>
      <c r="F32" s="23">
        <v>9</v>
      </c>
      <c r="G32" s="23">
        <v>4</v>
      </c>
      <c r="H32" s="23">
        <v>4</v>
      </c>
      <c r="I32" s="23">
        <v>0</v>
      </c>
      <c r="J32" s="24">
        <f t="shared" si="0"/>
        <v>17</v>
      </c>
      <c r="K32" s="4"/>
      <c r="L32" s="24"/>
      <c r="M32" s="28"/>
      <c r="N32" s="58" t="s">
        <v>404</v>
      </c>
    </row>
    <row r="33" spans="1:14" ht="30">
      <c r="A33" s="59">
        <v>29</v>
      </c>
      <c r="B33" s="51" t="s">
        <v>115</v>
      </c>
      <c r="C33" s="4">
        <v>704</v>
      </c>
      <c r="D33" s="4" t="s">
        <v>111</v>
      </c>
      <c r="E33" s="4" t="s">
        <v>112</v>
      </c>
      <c r="F33" s="23">
        <v>8</v>
      </c>
      <c r="G33" s="23">
        <v>4</v>
      </c>
      <c r="H33" s="23">
        <v>3</v>
      </c>
      <c r="I33" s="23">
        <v>1.5</v>
      </c>
      <c r="J33" s="24">
        <f t="shared" si="0"/>
        <v>16.5</v>
      </c>
      <c r="K33" s="4"/>
      <c r="L33" s="24"/>
      <c r="M33" s="28"/>
      <c r="N33" s="58" t="s">
        <v>404</v>
      </c>
    </row>
    <row r="34" spans="1:14" ht="30">
      <c r="A34" s="59">
        <v>30</v>
      </c>
      <c r="B34" s="51" t="s">
        <v>100</v>
      </c>
      <c r="C34" s="4">
        <v>725</v>
      </c>
      <c r="D34" s="4" t="s">
        <v>45</v>
      </c>
      <c r="E34" s="4" t="s">
        <v>102</v>
      </c>
      <c r="F34" s="23">
        <v>10</v>
      </c>
      <c r="G34" s="23">
        <v>2</v>
      </c>
      <c r="H34" s="23">
        <v>4</v>
      </c>
      <c r="I34" s="23">
        <v>0.5</v>
      </c>
      <c r="J34" s="24">
        <f t="shared" si="0"/>
        <v>16.5</v>
      </c>
      <c r="K34" s="4"/>
      <c r="L34" s="24"/>
      <c r="M34" s="28"/>
      <c r="N34" s="58" t="s">
        <v>404</v>
      </c>
    </row>
    <row r="35" spans="1:14" ht="30">
      <c r="A35" s="59">
        <v>31</v>
      </c>
      <c r="B35" s="48" t="s">
        <v>105</v>
      </c>
      <c r="C35" s="42">
        <v>727</v>
      </c>
      <c r="D35" s="42" t="s">
        <v>48</v>
      </c>
      <c r="E35" s="42" t="s">
        <v>106</v>
      </c>
      <c r="F35" s="23">
        <v>9</v>
      </c>
      <c r="G35" s="23">
        <v>2</v>
      </c>
      <c r="H35" s="23">
        <v>5</v>
      </c>
      <c r="I35" s="23">
        <v>0.5</v>
      </c>
      <c r="J35" s="24">
        <f t="shared" si="0"/>
        <v>16.5</v>
      </c>
      <c r="K35" s="4"/>
      <c r="L35" s="24"/>
      <c r="M35" s="28"/>
      <c r="N35" s="58" t="s">
        <v>404</v>
      </c>
    </row>
    <row r="36" spans="1:14" ht="30">
      <c r="A36" s="59">
        <v>32</v>
      </c>
      <c r="B36" s="51" t="s">
        <v>103</v>
      </c>
      <c r="C36" s="4">
        <v>728</v>
      </c>
      <c r="D36" s="4" t="s">
        <v>48</v>
      </c>
      <c r="E36" s="4" t="s">
        <v>106</v>
      </c>
      <c r="F36" s="23">
        <v>11</v>
      </c>
      <c r="G36" s="23">
        <v>0</v>
      </c>
      <c r="H36" s="23">
        <v>4</v>
      </c>
      <c r="I36" s="23">
        <v>0.5</v>
      </c>
      <c r="J36" s="24">
        <f t="shared" si="0"/>
        <v>15.5</v>
      </c>
      <c r="K36" s="4"/>
      <c r="L36" s="24"/>
      <c r="M36" s="28"/>
      <c r="N36" s="58" t="s">
        <v>404</v>
      </c>
    </row>
    <row r="37" spans="1:14" ht="30">
      <c r="A37" s="59">
        <v>33</v>
      </c>
      <c r="B37" s="51" t="s">
        <v>361</v>
      </c>
      <c r="C37" s="4">
        <v>708</v>
      </c>
      <c r="D37" s="4" t="s">
        <v>296</v>
      </c>
      <c r="E37" s="4" t="s">
        <v>11</v>
      </c>
      <c r="F37" s="23">
        <v>10</v>
      </c>
      <c r="G37" s="23">
        <v>2</v>
      </c>
      <c r="H37" s="23">
        <v>3</v>
      </c>
      <c r="I37" s="23">
        <v>0</v>
      </c>
      <c r="J37" s="24">
        <f t="shared" si="0"/>
        <v>15</v>
      </c>
      <c r="K37" s="4"/>
      <c r="L37" s="24"/>
      <c r="M37" s="28"/>
      <c r="N37" s="58" t="s">
        <v>404</v>
      </c>
    </row>
    <row r="38" spans="1:14" ht="30">
      <c r="A38" s="59">
        <v>34</v>
      </c>
      <c r="B38" s="51" t="s">
        <v>80</v>
      </c>
      <c r="C38" s="4">
        <v>735</v>
      </c>
      <c r="D38" s="4" t="s">
        <v>38</v>
      </c>
      <c r="E38" s="4" t="s">
        <v>39</v>
      </c>
      <c r="F38" s="23">
        <v>7</v>
      </c>
      <c r="G38" s="23">
        <v>2</v>
      </c>
      <c r="H38" s="23">
        <v>4</v>
      </c>
      <c r="I38" s="23">
        <v>0.5</v>
      </c>
      <c r="J38" s="24">
        <f t="shared" si="0"/>
        <v>13.5</v>
      </c>
      <c r="K38" s="4"/>
      <c r="L38" s="24"/>
      <c r="M38" s="28"/>
      <c r="N38" s="58" t="s">
        <v>404</v>
      </c>
    </row>
    <row r="39" spans="1:14" ht="30">
      <c r="A39" s="59">
        <v>35</v>
      </c>
      <c r="B39" s="51" t="s">
        <v>77</v>
      </c>
      <c r="C39" s="4">
        <v>739</v>
      </c>
      <c r="D39" s="4" t="s">
        <v>78</v>
      </c>
      <c r="E39" s="4" t="s">
        <v>79</v>
      </c>
      <c r="F39" s="23">
        <v>6</v>
      </c>
      <c r="G39" s="23">
        <v>4</v>
      </c>
      <c r="H39" s="23">
        <v>3</v>
      </c>
      <c r="I39" s="23">
        <v>0.5</v>
      </c>
      <c r="J39" s="24">
        <f t="shared" si="0"/>
        <v>13.5</v>
      </c>
      <c r="K39" s="4"/>
      <c r="L39" s="24"/>
      <c r="M39" s="28"/>
      <c r="N39" s="58" t="s">
        <v>404</v>
      </c>
    </row>
    <row r="40" spans="1:14" ht="30">
      <c r="A40" s="59">
        <v>36</v>
      </c>
      <c r="B40" s="51" t="s">
        <v>85</v>
      </c>
      <c r="C40" s="4">
        <v>733</v>
      </c>
      <c r="D40" s="4" t="s">
        <v>40</v>
      </c>
      <c r="E40" s="4" t="s">
        <v>84</v>
      </c>
      <c r="F40" s="23">
        <v>7</v>
      </c>
      <c r="G40" s="23">
        <v>2</v>
      </c>
      <c r="H40" s="23">
        <v>3</v>
      </c>
      <c r="I40" s="23">
        <v>0</v>
      </c>
      <c r="J40" s="24">
        <f t="shared" si="0"/>
        <v>12</v>
      </c>
      <c r="K40" s="4"/>
      <c r="L40" s="24"/>
      <c r="M40" s="28"/>
      <c r="N40" s="58" t="s">
        <v>404</v>
      </c>
    </row>
    <row r="41" spans="1:14" ht="30">
      <c r="A41" s="59">
        <v>37</v>
      </c>
      <c r="B41" s="51" t="s">
        <v>114</v>
      </c>
      <c r="C41" s="4">
        <v>703</v>
      </c>
      <c r="D41" s="4" t="s">
        <v>111</v>
      </c>
      <c r="E41" s="4" t="s">
        <v>112</v>
      </c>
      <c r="F41" s="23">
        <v>7</v>
      </c>
      <c r="G41" s="23">
        <v>0</v>
      </c>
      <c r="H41" s="23">
        <v>3</v>
      </c>
      <c r="I41" s="23">
        <v>1.5</v>
      </c>
      <c r="J41" s="24">
        <f t="shared" si="0"/>
        <v>11.5</v>
      </c>
      <c r="K41" s="4"/>
      <c r="L41" s="24"/>
      <c r="M41" s="28"/>
      <c r="N41" s="58" t="s">
        <v>404</v>
      </c>
    </row>
    <row r="42" spans="1:14" ht="30">
      <c r="A42" s="59">
        <v>38</v>
      </c>
      <c r="B42" s="70" t="s">
        <v>118</v>
      </c>
      <c r="C42" s="28">
        <v>723</v>
      </c>
      <c r="D42" s="27" t="s">
        <v>57</v>
      </c>
      <c r="E42" s="27" t="s">
        <v>397</v>
      </c>
      <c r="F42" s="23">
        <v>7</v>
      </c>
      <c r="G42" s="23">
        <v>0</v>
      </c>
      <c r="H42" s="23">
        <v>4</v>
      </c>
      <c r="I42" s="23">
        <v>0.5</v>
      </c>
      <c r="J42" s="24">
        <f t="shared" si="0"/>
        <v>11.5</v>
      </c>
      <c r="K42" s="4"/>
      <c r="L42" s="24"/>
      <c r="M42" s="28"/>
      <c r="N42" s="58" t="s">
        <v>404</v>
      </c>
    </row>
    <row r="43" spans="1:14" ht="30">
      <c r="A43" s="59">
        <v>39</v>
      </c>
      <c r="B43" s="51" t="s">
        <v>108</v>
      </c>
      <c r="C43" s="4">
        <v>715</v>
      </c>
      <c r="D43" s="4" t="s">
        <v>50</v>
      </c>
      <c r="E43" s="4" t="s">
        <v>107</v>
      </c>
      <c r="F43" s="23">
        <v>6</v>
      </c>
      <c r="G43" s="23">
        <v>4</v>
      </c>
      <c r="H43" s="23">
        <v>1</v>
      </c>
      <c r="I43" s="23">
        <v>0</v>
      </c>
      <c r="J43" s="24">
        <f t="shared" si="0"/>
        <v>11</v>
      </c>
      <c r="K43" s="4"/>
      <c r="L43" s="24"/>
      <c r="M43" s="28"/>
      <c r="N43" s="58" t="s">
        <v>404</v>
      </c>
    </row>
    <row r="44" spans="1:14" ht="30">
      <c r="A44" s="59">
        <v>40</v>
      </c>
      <c r="B44" s="51" t="s">
        <v>125</v>
      </c>
      <c r="C44" s="4">
        <v>722</v>
      </c>
      <c r="D44" s="4" t="s">
        <v>63</v>
      </c>
      <c r="E44" s="4" t="s">
        <v>64</v>
      </c>
      <c r="F44" s="23">
        <v>7</v>
      </c>
      <c r="G44" s="23">
        <v>0</v>
      </c>
      <c r="H44" s="23">
        <v>3</v>
      </c>
      <c r="I44" s="23">
        <v>0.5</v>
      </c>
      <c r="J44" s="24">
        <f t="shared" si="0"/>
        <v>10.5</v>
      </c>
      <c r="K44" s="4"/>
      <c r="L44" s="24"/>
      <c r="M44" s="28"/>
      <c r="N44" s="58" t="s">
        <v>404</v>
      </c>
    </row>
    <row r="45" spans="1:14" ht="30">
      <c r="A45" s="59">
        <v>41</v>
      </c>
      <c r="B45" s="51" t="s">
        <v>283</v>
      </c>
      <c r="C45" s="4">
        <v>729</v>
      </c>
      <c r="D45" s="4" t="s">
        <v>279</v>
      </c>
      <c r="E45" s="4" t="s">
        <v>280</v>
      </c>
      <c r="F45" s="23">
        <v>8</v>
      </c>
      <c r="G45" s="23">
        <v>0</v>
      </c>
      <c r="H45" s="23">
        <v>2</v>
      </c>
      <c r="I45" s="23">
        <v>0</v>
      </c>
      <c r="J45" s="24">
        <f t="shared" si="0"/>
        <v>10</v>
      </c>
      <c r="K45" s="4"/>
      <c r="L45" s="24"/>
      <c r="M45" s="28"/>
      <c r="N45" s="58" t="s">
        <v>404</v>
      </c>
    </row>
    <row r="46" spans="1:14" ht="45">
      <c r="A46" s="59">
        <v>42</v>
      </c>
      <c r="B46" s="51" t="s">
        <v>359</v>
      </c>
      <c r="C46" s="4"/>
      <c r="D46" s="4" t="s">
        <v>309</v>
      </c>
      <c r="E46" s="4" t="s">
        <v>360</v>
      </c>
      <c r="F46" s="23"/>
      <c r="G46" s="23"/>
      <c r="H46" s="23"/>
      <c r="I46" s="23"/>
      <c r="J46" s="24"/>
      <c r="K46" s="4"/>
      <c r="L46" s="24"/>
      <c r="M46" s="28"/>
      <c r="N46" s="58" t="s">
        <v>391</v>
      </c>
    </row>
    <row r="47" spans="1:14" ht="45">
      <c r="A47" s="59">
        <v>43</v>
      </c>
      <c r="B47" s="51" t="s">
        <v>75</v>
      </c>
      <c r="C47" s="4"/>
      <c r="D47" s="4" t="s">
        <v>73</v>
      </c>
      <c r="E47" s="4" t="s">
        <v>74</v>
      </c>
      <c r="F47" s="23"/>
      <c r="G47" s="23"/>
      <c r="H47" s="23"/>
      <c r="I47" s="23"/>
      <c r="J47" s="24"/>
      <c r="K47" s="4"/>
      <c r="L47" s="24"/>
      <c r="M47" s="28"/>
      <c r="N47" s="58" t="s">
        <v>391</v>
      </c>
    </row>
    <row r="48" spans="1:14" ht="30">
      <c r="A48" s="59">
        <v>44</v>
      </c>
      <c r="B48" s="51" t="s">
        <v>134</v>
      </c>
      <c r="C48" s="4"/>
      <c r="D48" s="4" t="s">
        <v>69</v>
      </c>
      <c r="E48" s="4" t="s">
        <v>132</v>
      </c>
      <c r="F48" s="23"/>
      <c r="G48" s="23"/>
      <c r="H48" s="23"/>
      <c r="I48" s="23"/>
      <c r="J48" s="24"/>
      <c r="K48" s="4"/>
      <c r="L48" s="24"/>
      <c r="M48" s="28"/>
      <c r="N48" s="58" t="s">
        <v>391</v>
      </c>
    </row>
    <row r="49" spans="1:14" ht="30">
      <c r="A49" s="59">
        <v>45</v>
      </c>
      <c r="B49" s="51" t="s">
        <v>127</v>
      </c>
      <c r="C49" s="4"/>
      <c r="D49" s="4" t="s">
        <v>63</v>
      </c>
      <c r="E49" s="4" t="s">
        <v>64</v>
      </c>
      <c r="F49" s="23"/>
      <c r="G49" s="23"/>
      <c r="H49" s="23"/>
      <c r="I49" s="23"/>
      <c r="J49" s="24"/>
      <c r="K49" s="4"/>
      <c r="L49" s="24"/>
      <c r="M49" s="28"/>
      <c r="N49" s="58" t="s">
        <v>391</v>
      </c>
    </row>
    <row r="50" spans="1:14" ht="30">
      <c r="A50" s="59">
        <v>46</v>
      </c>
      <c r="B50" s="51" t="s">
        <v>81</v>
      </c>
      <c r="C50" s="4"/>
      <c r="D50" s="4" t="s">
        <v>38</v>
      </c>
      <c r="E50" s="4" t="s">
        <v>39</v>
      </c>
      <c r="F50" s="23"/>
      <c r="G50" s="23"/>
      <c r="H50" s="23"/>
      <c r="I50" s="23"/>
      <c r="J50" s="24"/>
      <c r="K50" s="4"/>
      <c r="L50" s="24"/>
      <c r="M50" s="28"/>
      <c r="N50" s="58" t="s">
        <v>391</v>
      </c>
    </row>
    <row r="51" spans="1:14" ht="30">
      <c r="A51" s="59">
        <v>47</v>
      </c>
      <c r="B51" s="51" t="s">
        <v>124</v>
      </c>
      <c r="C51" s="4"/>
      <c r="D51" s="4" t="s">
        <v>122</v>
      </c>
      <c r="E51" s="4" t="s">
        <v>123</v>
      </c>
      <c r="F51" s="23"/>
      <c r="G51" s="23"/>
      <c r="H51" s="23"/>
      <c r="I51" s="23"/>
      <c r="J51" s="24"/>
      <c r="K51" s="4"/>
      <c r="L51" s="24"/>
      <c r="M51" s="28"/>
      <c r="N51" s="58" t="s">
        <v>391</v>
      </c>
    </row>
    <row r="52" spans="1:14" ht="30">
      <c r="A52" s="59">
        <v>48</v>
      </c>
      <c r="B52" s="51" t="s">
        <v>358</v>
      </c>
      <c r="C52" s="4"/>
      <c r="D52" s="4" t="s">
        <v>312</v>
      </c>
      <c r="E52" s="4"/>
      <c r="F52" s="23"/>
      <c r="G52" s="23"/>
      <c r="H52" s="23"/>
      <c r="I52" s="23"/>
      <c r="J52" s="24"/>
      <c r="K52" s="4"/>
      <c r="L52" s="24"/>
      <c r="M52" s="28"/>
      <c r="N52" s="58" t="s">
        <v>391</v>
      </c>
    </row>
    <row r="53" spans="1:14" ht="30">
      <c r="A53" s="59">
        <v>49</v>
      </c>
      <c r="B53" s="71" t="s">
        <v>87</v>
      </c>
      <c r="C53" s="25"/>
      <c r="D53" s="25" t="s">
        <v>42</v>
      </c>
      <c r="E53" s="25" t="s">
        <v>43</v>
      </c>
      <c r="F53" s="23"/>
      <c r="G53" s="23"/>
      <c r="H53" s="23"/>
      <c r="I53" s="23"/>
      <c r="J53" s="24"/>
      <c r="K53" s="4"/>
      <c r="L53" s="24"/>
      <c r="M53" s="28"/>
      <c r="N53" s="58" t="s">
        <v>391</v>
      </c>
    </row>
    <row r="54" spans="1:14" ht="30">
      <c r="A54" s="59">
        <v>50</v>
      </c>
      <c r="B54" s="51" t="s">
        <v>130</v>
      </c>
      <c r="C54" s="4"/>
      <c r="D54" s="4" t="s">
        <v>65</v>
      </c>
      <c r="E54" s="4" t="s">
        <v>66</v>
      </c>
      <c r="F54" s="23"/>
      <c r="G54" s="23"/>
      <c r="H54" s="23"/>
      <c r="I54" s="23"/>
      <c r="J54" s="24"/>
      <c r="K54" s="4"/>
      <c r="L54" s="24"/>
      <c r="M54" s="28"/>
      <c r="N54" s="58" t="s">
        <v>391</v>
      </c>
    </row>
    <row r="55" spans="1:14" ht="30">
      <c r="A55" s="59">
        <v>51</v>
      </c>
      <c r="B55" s="51" t="s">
        <v>105</v>
      </c>
      <c r="C55" s="4"/>
      <c r="D55" s="4" t="s">
        <v>48</v>
      </c>
      <c r="E55" s="4" t="s">
        <v>106</v>
      </c>
      <c r="F55" s="23"/>
      <c r="G55" s="23"/>
      <c r="H55" s="23"/>
      <c r="I55" s="23"/>
      <c r="J55" s="24"/>
      <c r="K55" s="4"/>
      <c r="L55" s="24"/>
      <c r="M55" s="28"/>
      <c r="N55" s="58" t="s">
        <v>391</v>
      </c>
    </row>
    <row r="56" spans="1:14" ht="30">
      <c r="A56" s="59">
        <v>52</v>
      </c>
      <c r="B56" s="51" t="s">
        <v>126</v>
      </c>
      <c r="C56" s="4"/>
      <c r="D56" s="4" t="s">
        <v>63</v>
      </c>
      <c r="E56" s="4" t="s">
        <v>64</v>
      </c>
      <c r="F56" s="23"/>
      <c r="G56" s="23"/>
      <c r="H56" s="23"/>
      <c r="I56" s="23"/>
      <c r="J56" s="24"/>
      <c r="K56" s="4"/>
      <c r="L56" s="24"/>
      <c r="M56" s="28"/>
      <c r="N56" s="58" t="s">
        <v>391</v>
      </c>
    </row>
    <row r="57" spans="1:14" ht="30">
      <c r="A57" s="59">
        <v>53</v>
      </c>
      <c r="B57" s="51" t="s">
        <v>362</v>
      </c>
      <c r="C57" s="4"/>
      <c r="D57" s="4" t="s">
        <v>292</v>
      </c>
      <c r="E57" s="4" t="s">
        <v>293</v>
      </c>
      <c r="F57" s="23"/>
      <c r="G57" s="23"/>
      <c r="H57" s="23"/>
      <c r="I57" s="23"/>
      <c r="J57" s="24"/>
      <c r="K57" s="4"/>
      <c r="L57" s="24"/>
      <c r="M57" s="28"/>
      <c r="N57" s="58" t="s">
        <v>391</v>
      </c>
    </row>
    <row r="58" spans="1:14" ht="30">
      <c r="A58" s="59">
        <v>54</v>
      </c>
      <c r="B58" s="51" t="s">
        <v>104</v>
      </c>
      <c r="C58" s="4"/>
      <c r="D58" s="4" t="s">
        <v>48</v>
      </c>
      <c r="E58" s="4" t="s">
        <v>106</v>
      </c>
      <c r="F58" s="23"/>
      <c r="G58" s="23"/>
      <c r="H58" s="23"/>
      <c r="I58" s="23"/>
      <c r="J58" s="24"/>
      <c r="K58" s="4"/>
      <c r="L58" s="24"/>
      <c r="M58" s="28"/>
      <c r="N58" s="58" t="s">
        <v>391</v>
      </c>
    </row>
    <row r="59" spans="1:14" ht="30">
      <c r="A59" s="59">
        <v>55</v>
      </c>
      <c r="B59" s="51" t="s">
        <v>14</v>
      </c>
      <c r="C59" s="4"/>
      <c r="D59" s="4" t="s">
        <v>55</v>
      </c>
      <c r="E59" s="4" t="s">
        <v>56</v>
      </c>
      <c r="F59" s="23"/>
      <c r="G59" s="23"/>
      <c r="H59" s="23"/>
      <c r="I59" s="23"/>
      <c r="J59" s="24"/>
      <c r="K59" s="4"/>
      <c r="L59" s="24"/>
      <c r="M59" s="28"/>
      <c r="N59" s="58" t="s">
        <v>391</v>
      </c>
    </row>
    <row r="60" spans="1:14" ht="30">
      <c r="A60" s="68">
        <v>56</v>
      </c>
      <c r="B60" s="51" t="s">
        <v>128</v>
      </c>
      <c r="C60" s="4"/>
      <c r="D60" s="4" t="s">
        <v>63</v>
      </c>
      <c r="E60" s="4" t="s">
        <v>64</v>
      </c>
      <c r="F60" s="60"/>
      <c r="G60" s="60"/>
      <c r="H60" s="60"/>
      <c r="I60" s="60"/>
      <c r="J60" s="24"/>
      <c r="K60" s="4"/>
      <c r="L60" s="24"/>
      <c r="M60" s="39"/>
      <c r="N60" s="58" t="s">
        <v>391</v>
      </c>
    </row>
    <row r="61" spans="1:14">
      <c r="F61" s="10"/>
      <c r="G61" s="10"/>
      <c r="H61" s="10"/>
      <c r="I61" s="10"/>
    </row>
    <row r="62" spans="1:14">
      <c r="F62" s="10"/>
      <c r="G62" s="10"/>
      <c r="H62" s="10"/>
      <c r="I62" s="10"/>
    </row>
    <row r="63" spans="1:14">
      <c r="F63" s="10"/>
      <c r="G63" s="10"/>
      <c r="H63" s="10"/>
      <c r="I63" s="10"/>
    </row>
    <row r="64" spans="1:14">
      <c r="F64" s="10"/>
      <c r="G64" s="10"/>
      <c r="H64" s="10"/>
      <c r="I64" s="10"/>
    </row>
    <row r="65" spans="6:9">
      <c r="F65" s="10"/>
      <c r="G65" s="10"/>
      <c r="H65" s="10"/>
      <c r="I65" s="10"/>
    </row>
    <row r="66" spans="6:9">
      <c r="F66" s="10"/>
      <c r="G66" s="10"/>
      <c r="H66" s="10"/>
      <c r="I66" s="10"/>
    </row>
    <row r="67" spans="6:9">
      <c r="F67" s="10"/>
      <c r="G67" s="10"/>
      <c r="H67" s="10"/>
      <c r="I67" s="10"/>
    </row>
    <row r="68" spans="6:9">
      <c r="F68" s="10"/>
      <c r="G68" s="10"/>
      <c r="H68" s="10"/>
      <c r="I68" s="10"/>
    </row>
    <row r="69" spans="6:9">
      <c r="F69" s="10"/>
      <c r="G69" s="10"/>
      <c r="H69" s="10"/>
      <c r="I69" s="10"/>
    </row>
    <row r="70" spans="6:9">
      <c r="F70" s="10"/>
      <c r="G70" s="10"/>
      <c r="H70" s="10"/>
      <c r="I70" s="10"/>
    </row>
    <row r="71" spans="6:9">
      <c r="F71" s="10"/>
      <c r="G71" s="10"/>
      <c r="H71" s="10"/>
      <c r="I71" s="10"/>
    </row>
    <row r="72" spans="6:9">
      <c r="F72" s="10"/>
      <c r="G72" s="10"/>
      <c r="H72" s="10"/>
      <c r="I72" s="10"/>
    </row>
    <row r="73" spans="6:9">
      <c r="F73" s="10"/>
      <c r="G73" s="10"/>
      <c r="H73" s="10"/>
      <c r="I73" s="10"/>
    </row>
    <row r="74" spans="6:9">
      <c r="F74" s="10"/>
      <c r="G74" s="10"/>
      <c r="H74" s="10"/>
      <c r="I74" s="10"/>
    </row>
    <row r="75" spans="6:9">
      <c r="F75" s="10"/>
      <c r="G75" s="10"/>
      <c r="H75" s="10"/>
      <c r="I75" s="10"/>
    </row>
    <row r="76" spans="6:9">
      <c r="F76" s="10"/>
      <c r="G76" s="10"/>
      <c r="H76" s="10"/>
      <c r="I76" s="10"/>
    </row>
    <row r="77" spans="6:9">
      <c r="F77" s="10"/>
      <c r="G77" s="10"/>
      <c r="H77" s="10"/>
      <c r="I77" s="10"/>
    </row>
    <row r="78" spans="6:9">
      <c r="F78" s="10"/>
      <c r="G78" s="10"/>
      <c r="H78" s="10"/>
      <c r="I78" s="10"/>
    </row>
    <row r="79" spans="6:9">
      <c r="F79" s="10"/>
      <c r="G79" s="10"/>
      <c r="H79" s="10"/>
      <c r="I79" s="10"/>
    </row>
    <row r="80" spans="6:9">
      <c r="F80" s="10"/>
      <c r="G80" s="10"/>
      <c r="H80" s="10"/>
      <c r="I80" s="10"/>
    </row>
    <row r="81" spans="6:9">
      <c r="F81" s="10"/>
      <c r="G81" s="10"/>
      <c r="H81" s="10"/>
      <c r="I81" s="10"/>
    </row>
    <row r="82" spans="6:9">
      <c r="F82" s="10"/>
      <c r="G82" s="10"/>
      <c r="H82" s="10"/>
      <c r="I82" s="10"/>
    </row>
    <row r="83" spans="6:9">
      <c r="F83" s="10"/>
      <c r="G83" s="10"/>
      <c r="H83" s="10"/>
      <c r="I83" s="10"/>
    </row>
    <row r="84" spans="6:9">
      <c r="F84" s="10"/>
      <c r="G84" s="10"/>
      <c r="H84" s="10"/>
      <c r="I84" s="10"/>
    </row>
    <row r="85" spans="6:9">
      <c r="F85" s="10"/>
      <c r="G85" s="10"/>
      <c r="H85" s="10"/>
      <c r="I85" s="10"/>
    </row>
    <row r="86" spans="6:9">
      <c r="F86" s="10"/>
      <c r="G86" s="10"/>
      <c r="H86" s="10"/>
      <c r="I86" s="10"/>
    </row>
  </sheetData>
  <autoFilter ref="A2:N60">
    <filterColumn colId="5" showButton="0"/>
    <filterColumn colId="6" showButton="0"/>
    <filterColumn colId="7" showButton="0"/>
    <filterColumn colId="8" showButton="0"/>
  </autoFilter>
  <sortState ref="B5:N45">
    <sortCondition descending="1" ref="J5:J45"/>
  </sortState>
  <mergeCells count="12">
    <mergeCell ref="E2:E4"/>
    <mergeCell ref="J3:J4"/>
    <mergeCell ref="A1:N1"/>
    <mergeCell ref="F2:I2"/>
    <mergeCell ref="A2:A4"/>
    <mergeCell ref="B2:B4"/>
    <mergeCell ref="C2:C4"/>
    <mergeCell ref="K3:K4"/>
    <mergeCell ref="L3:L4"/>
    <mergeCell ref="M3:M4"/>
    <mergeCell ref="N2:N4"/>
    <mergeCell ref="D2:D4"/>
  </mergeCells>
  <phoneticPr fontId="22" type="noConversion"/>
  <pageMargins left="0.25" right="0.25" top="0.75" bottom="0.75" header="0.3" footer="0.3"/>
  <pageSetup paperSize="9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11 класс</vt:lpstr>
      <vt:lpstr>10 класс</vt:lpstr>
      <vt:lpstr>9 класс</vt:lpstr>
      <vt:lpstr>8 класс</vt:lpstr>
      <vt:lpstr>7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2015-12-21T09:04:39Z</dcterms:modified>
</cp:coreProperties>
</file>