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класс'!$A$3:$O$3</definedName>
    <definedName name="_xlnm._FilterDatabase" localSheetId="4" hidden="1">'11 класс'!$A$3:$O$3</definedName>
    <definedName name="_xlnm._FilterDatabase" localSheetId="0" hidden="1">'7 класс'!$A$3:$O$3</definedName>
    <definedName name="_xlnm._FilterDatabase" localSheetId="1" hidden="1">'8 класс'!$A$3:$O$3</definedName>
    <definedName name="_xlnm._FilterDatabase" localSheetId="2" hidden="1">'9 класс'!$A$3:$O$3</definedName>
  </definedNames>
  <calcPr fullCalcOnLoad="1"/>
</workbook>
</file>

<file path=xl/sharedStrings.xml><?xml version="1.0" encoding="utf-8"?>
<sst xmlns="http://schemas.openxmlformats.org/spreadsheetml/2006/main" count="560" uniqueCount="310">
  <si>
    <t>№</t>
  </si>
  <si>
    <t>Ф. И. О. участника (полностью)</t>
  </si>
  <si>
    <t>Образовательное учреждение</t>
  </si>
  <si>
    <t>ФИО учителя (полностью)</t>
  </si>
  <si>
    <t>Практический  тур</t>
  </si>
  <si>
    <t>Итого</t>
  </si>
  <si>
    <t>Статус</t>
  </si>
  <si>
    <t>Рейтинг</t>
  </si>
  <si>
    <t>Апелляция</t>
  </si>
  <si>
    <t>Сумма баллов</t>
  </si>
  <si>
    <t>МБОУ "СОШ № 1"</t>
  </si>
  <si>
    <t>Ерохина Татьяна Игоревна</t>
  </si>
  <si>
    <t>Алимова Ирина Геннадьевна</t>
  </si>
  <si>
    <t>МБОУ "СОШ №4"</t>
  </si>
  <si>
    <t>МБОУ "СОШ №9"</t>
  </si>
  <si>
    <t>Гришутина Лариса Петровна</t>
  </si>
  <si>
    <t>МБОУ "ООШ № 14"</t>
  </si>
  <si>
    <t>Вохмина Любовь Евгеньевна</t>
  </si>
  <si>
    <t>МБОУ " СОШ № 15"</t>
  </si>
  <si>
    <t>Шатова Ольга Рудольфовна</t>
  </si>
  <si>
    <t>МБОУ "СОШ №18"</t>
  </si>
  <si>
    <t>Раткевич Светлана Николаевна</t>
  </si>
  <si>
    <t>МБОУ "СОШ №19"</t>
  </si>
  <si>
    <t>Шкода Елена Александровна</t>
  </si>
  <si>
    <t>МБОУ "СОШ №20"</t>
  </si>
  <si>
    <t>Лёвина Марина Сергеевна</t>
  </si>
  <si>
    <t>МБОУ "СОШ № 21"</t>
  </si>
  <si>
    <t>МБОУ "СОШ №23"</t>
  </si>
  <si>
    <t>Розманова Людмила Сергеевна</t>
  </si>
  <si>
    <t>МБОУ «СОШ № 24»</t>
  </si>
  <si>
    <t>Шершакова Татьяна Александровна</t>
  </si>
  <si>
    <t>Волосожар Марина Ивановна</t>
  </si>
  <si>
    <t>МБОУ "СОШ №32"</t>
  </si>
  <si>
    <t>МБОУ "СОШ №33"</t>
  </si>
  <si>
    <t>МБОУ "СОШ 42"</t>
  </si>
  <si>
    <t>МБОУ "ООШ п. Анисовский"</t>
  </si>
  <si>
    <t>Погодаева Рушания Максутовна</t>
  </si>
  <si>
    <t>МБОУ "СОШ с.Березовка"</t>
  </si>
  <si>
    <t>Рыбникова Любовь Михайловна</t>
  </si>
  <si>
    <t>МБОУ «СОШ с. Генеральское»</t>
  </si>
  <si>
    <t>МБОУ "СОШ с.Заветное"</t>
  </si>
  <si>
    <t>Выборных Татьяна Ивановна</t>
  </si>
  <si>
    <t>МБОУ "СОШ с. Терновка"</t>
  </si>
  <si>
    <t>МБОУ "СОШ с. Узморье"</t>
  </si>
  <si>
    <t>МБОУ "МЭЛ им. А.Г.Шнитке"</t>
  </si>
  <si>
    <t>Браун Ирина Викторовна</t>
  </si>
  <si>
    <t>МБОУ "СОШ с. Широкополье"</t>
  </si>
  <si>
    <t>Айданалиева Зульфия Ильинична</t>
  </si>
  <si>
    <t>Андреева Олеся Борисовна</t>
  </si>
  <si>
    <t>МБОУ "СОШ пос. им. К. Маркса"</t>
  </si>
  <si>
    <t>Сыбачина Наталья Владимировна</t>
  </si>
  <si>
    <t>МБОУ "СОШ п. Новопушкинское"</t>
  </si>
  <si>
    <t>МБОУ "СОШ с.Липовка"</t>
  </si>
  <si>
    <t>Долбилова Галина Владимировна</t>
  </si>
  <si>
    <t>Опалева Людмила Анатольевна</t>
  </si>
  <si>
    <t>МБОУ «СОШ пос. Придорожный»</t>
  </si>
  <si>
    <t>Султанова Людмила Тимофеевна</t>
  </si>
  <si>
    <t>Андрикова Татьяна Владимировна</t>
  </si>
  <si>
    <t>МБОУ "СОШ №12"</t>
  </si>
  <si>
    <t>Недоцукова Ирина Георгиевна</t>
  </si>
  <si>
    <t>Кудрявцева Алла Викторовна</t>
  </si>
  <si>
    <t>Животова Елена Викторовна</t>
  </si>
  <si>
    <t>Ильина Лилия Владимировна</t>
  </si>
  <si>
    <t>Кафтайлова Светлана Евгеньевна</t>
  </si>
  <si>
    <t>Журило Наталия Геннадьевна</t>
  </si>
  <si>
    <t>СОШ пос. Бурный</t>
  </si>
  <si>
    <t>МБОУ "СОШ №15"</t>
  </si>
  <si>
    <t>Затеева Валентина Павловна</t>
  </si>
  <si>
    <t>Простак Ирина Владимировна</t>
  </si>
  <si>
    <t>МБОУ СОШ с. Шумейка</t>
  </si>
  <si>
    <t>Скрипниченко Ирина Николаевна</t>
  </si>
  <si>
    <t>Лиманская Юлия Викторовна</t>
  </si>
  <si>
    <t>Гамаюнова Татьяна Николаевна</t>
  </si>
  <si>
    <t>МБОУ "СОШ№18"</t>
  </si>
  <si>
    <t>Денисюк Галина Михайловна</t>
  </si>
  <si>
    <t>МБОУ "СОШ с.Красный Яр"</t>
  </si>
  <si>
    <t xml:space="preserve">Антипенкова Елена Константиновна </t>
  </si>
  <si>
    <t>Клюева Татьяна Ивановна</t>
  </si>
  <si>
    <t>Пастухова Наталья Алексеевна</t>
  </si>
  <si>
    <t>Нетесова Людмила Викторовна</t>
  </si>
  <si>
    <r>
      <t xml:space="preserve">шифр </t>
    </r>
  </si>
  <si>
    <t>Арестова Александра Геннадьевна</t>
  </si>
  <si>
    <t>Назарова Анастасия Вячеславовна</t>
  </si>
  <si>
    <t>Фифнер Елена Петровна</t>
  </si>
  <si>
    <t>Барышников Максим Сергеевич</t>
  </si>
  <si>
    <t>Захарчук София Игоревна</t>
  </si>
  <si>
    <t>Семёнов Иван Александрович</t>
  </si>
  <si>
    <t>Коробко Михаил Алексеевич</t>
  </si>
  <si>
    <t>Блудвин Антон Дмитриевич</t>
  </si>
  <si>
    <t>МБОУ "Гимназия №8"</t>
  </si>
  <si>
    <t>Клапчук Надежда Василевна</t>
  </si>
  <si>
    <t>Сметанкин Никита Артурович</t>
  </si>
  <si>
    <t>Егорова Арина Дмитриевна</t>
  </si>
  <si>
    <t>Зотов Игорь Дмитриевич</t>
  </si>
  <si>
    <t>Аникеева Наталья Владимировна.</t>
  </si>
  <si>
    <t>Цыгановский Михаил Дмитриевич</t>
  </si>
  <si>
    <t>Филатова Анна Александровна</t>
  </si>
  <si>
    <t>Аверкина Ирина Александровна</t>
  </si>
  <si>
    <t>Юналеев Рашид Иршатович</t>
  </si>
  <si>
    <t>Михайлова Светлана Владимировна</t>
  </si>
  <si>
    <t>Квашнин Александр Валерьевич</t>
  </si>
  <si>
    <t>Сараева Диана Махировна</t>
  </si>
  <si>
    <t>Чуйко Елена Владимировна</t>
  </si>
  <si>
    <t>Исмаилов Рамазан Саадулаевич</t>
  </si>
  <si>
    <t>Сергеева Милана Станиславовна</t>
  </si>
  <si>
    <t>Тян Александра Лазаревна</t>
  </si>
  <si>
    <t>Полищук Дарья Максимовна</t>
  </si>
  <si>
    <t>Коротышева Оксана Сергеевна</t>
  </si>
  <si>
    <t>Молочко Алексей Владимирович</t>
  </si>
  <si>
    <t>Мещерякова Арина Юрьевна</t>
  </si>
  <si>
    <t>Ганюшкина Анна Вячеславовна</t>
  </si>
  <si>
    <t>Болтаева Яна Игоревна</t>
  </si>
  <si>
    <t>Долгополов Виктор Владимирович</t>
  </si>
  <si>
    <t>Терентьев Максим Кириллович</t>
  </si>
  <si>
    <t>Нагимулина Инна Анатольевна</t>
  </si>
  <si>
    <t>Зеленова Анна Алексеевна</t>
  </si>
  <si>
    <t>Овчарова Маргарита Павловна</t>
  </si>
  <si>
    <t>Джумабаева Айна Бикбулатовна</t>
  </si>
  <si>
    <t>Гусейнова Дарья Рустамовна</t>
  </si>
  <si>
    <t>Пронь Олеся Дмитриевна</t>
  </si>
  <si>
    <t>МБОУ СОШ п. Пробуждение</t>
  </si>
  <si>
    <t>Борисова Надежда Илларионовна</t>
  </si>
  <si>
    <t>Черткова Елена Юрьевна</t>
  </si>
  <si>
    <t>Пуховкина Ирина Александровна</t>
  </si>
  <si>
    <t>Ткачева Марина Вячеславовна</t>
  </si>
  <si>
    <t>Наумова Наталья Сергеевна</t>
  </si>
  <si>
    <t>МБОУ "Кадетская школа "Патриот"</t>
  </si>
  <si>
    <t>Семенова Татьяна Викторовна</t>
  </si>
  <si>
    <t>Почивалова Елена Ивановна</t>
  </si>
  <si>
    <t>Полещук Ирина Николаевна</t>
  </si>
  <si>
    <t>Абдрахманова Людмила Анатольевна</t>
  </si>
  <si>
    <t xml:space="preserve">шифр </t>
  </si>
  <si>
    <t>Ошарина Светлана Михайловна</t>
  </si>
  <si>
    <t>Игнатэнко Алевтина викторовна</t>
  </si>
  <si>
    <t>Колесниченко Евгения Евгеньевна</t>
  </si>
  <si>
    <t>Мазур Анна Юрьевна</t>
  </si>
  <si>
    <t>Затеева Валентина Павловна Наумова Наталья Сергеевна</t>
  </si>
  <si>
    <t>Коляева Екатерина Александровна</t>
  </si>
  <si>
    <t>Баженов Георги Ваганович</t>
  </si>
  <si>
    <t>Сидорова Елизавета Викторовна</t>
  </si>
  <si>
    <t>Кучмин Артем Александрович</t>
  </si>
  <si>
    <t>Трубенко Ксения Сергеевна</t>
  </si>
  <si>
    <t>Уварова Дарья Игоревна</t>
  </si>
  <si>
    <t>Ильин Владислав Игоревич</t>
  </si>
  <si>
    <t>Асыркина Полина Вячеславовна</t>
  </si>
  <si>
    <t>Анциферова Юлия Максимовна</t>
  </si>
  <si>
    <t>Русяйкин Антон Павлович</t>
  </si>
  <si>
    <t>Мингачев Александр Николаевич</t>
  </si>
  <si>
    <t>Квиндт Андрей Андреевич</t>
  </si>
  <si>
    <t>Полякова Людмила Викторовна</t>
  </si>
  <si>
    <t>Гончаров Михаил Алексеевич</t>
  </si>
  <si>
    <t>Логинова Татьяна Владимировна</t>
  </si>
  <si>
    <t>Ахметова Галия Рашитовна</t>
  </si>
  <si>
    <t>Иргалиева Менслу Канатовна</t>
  </si>
  <si>
    <t>Ведищева Олеся Сергеевна</t>
  </si>
  <si>
    <t>Ежов Даниил Сергеевич</t>
  </si>
  <si>
    <t>Малинин Егор Николаевич</t>
  </si>
  <si>
    <t>Коленкова Людмила Николаевна</t>
  </si>
  <si>
    <t>Пинкас Дмитрий Сергеевич</t>
  </si>
  <si>
    <t>Юдина Екатерина Сергеевна</t>
  </si>
  <si>
    <t>Великанова Валерия Андреевна</t>
  </si>
  <si>
    <t>Жохова Таисия Павловна</t>
  </si>
  <si>
    <t>Печкин Илья Олегович</t>
  </si>
  <si>
    <t>Арстамбекова Зарина Айткалиевна</t>
  </si>
  <si>
    <t>Андрусенкова Анна Алексеевна</t>
  </si>
  <si>
    <t>Костырина Софья Константиновна</t>
  </si>
  <si>
    <t>Чернова Ирина Юрьевна</t>
  </si>
  <si>
    <t>Самонина Анастасия Александровна</t>
  </si>
  <si>
    <t>Шаховцев Александр Николаевич</t>
  </si>
  <si>
    <t>Тимофеев Артем Юрьевич</t>
  </si>
  <si>
    <t>Бойко Данила Алексеевич</t>
  </si>
  <si>
    <t>Филонова Марина Ивановна</t>
  </si>
  <si>
    <t>Андронов Михаил Вячеславович</t>
  </si>
  <si>
    <t>Дитяткин Данил Александрович</t>
  </si>
  <si>
    <t>Колесникова Ирина Леонидовна</t>
  </si>
  <si>
    <t>Ревзин Леонид Владимирович</t>
  </si>
  <si>
    <t>МБОУ"Гимназия№8"</t>
  </si>
  <si>
    <t>Опалева Людмила   Анатольевна</t>
  </si>
  <si>
    <t>Бялькина Диана Викторовна</t>
  </si>
  <si>
    <t>Опалева Людмила Анатолльевна</t>
  </si>
  <si>
    <t>Перевозчикова Анна Константиновна</t>
  </si>
  <si>
    <t>Иванов Владимир Анатольевич</t>
  </si>
  <si>
    <t>Мариничева Ирина Михайловна.</t>
  </si>
  <si>
    <t xml:space="preserve">Стрельцова Виктория Вадимовна </t>
  </si>
  <si>
    <t>Гамаюнова Виктория Олеговна</t>
  </si>
  <si>
    <t>МБОУ"ООШ№32"</t>
  </si>
  <si>
    <t>Конониренко Анастасия Сергеевна</t>
  </si>
  <si>
    <t>Курбатов Роман Сергеевич</t>
  </si>
  <si>
    <t>Почивалова Евгения Николаевна</t>
  </si>
  <si>
    <t>Ермилов Андрей Владимирович</t>
  </si>
  <si>
    <t>Шарашова Мария Витальевна</t>
  </si>
  <si>
    <t>Рассыпнов Дмитрий Александрович</t>
  </si>
  <si>
    <t>МБОУ"СОШ№16"</t>
  </si>
  <si>
    <t>Маркелова Наталия Борисовна</t>
  </si>
  <si>
    <t>Асмолова Александра Анатольевна</t>
  </si>
  <si>
    <t>Мешканова Марина Юрьевна</t>
  </si>
  <si>
    <t>Шилова Елена Владимировна</t>
  </si>
  <si>
    <t>Емельянова Елена Евгеньевна</t>
  </si>
  <si>
    <t>Харченко Наталья Алексеевна</t>
  </si>
  <si>
    <t>Петрушкина Виктория Сергеевна</t>
  </si>
  <si>
    <t>Суворина Алена Александровна</t>
  </si>
  <si>
    <t>Абсалямова Виктория Андреевна</t>
  </si>
  <si>
    <t>МБОУ "ООШ №14"</t>
  </si>
  <si>
    <t>Пузырева Антонина Васильевна</t>
  </si>
  <si>
    <t>Гридчин Никита Александрович</t>
  </si>
  <si>
    <t>Смыслов Александр Андреевич</t>
  </si>
  <si>
    <t>Мельникова Татьяна Владимировна</t>
  </si>
  <si>
    <t xml:space="preserve">Сильченко Никита Александрович </t>
  </si>
  <si>
    <t>Тихонова Влада Антоновна</t>
  </si>
  <si>
    <t>Котельников Никита Андреевич</t>
  </si>
  <si>
    <t>Журило Елизавета Андреевна</t>
  </si>
  <si>
    <t>Бакулина Алена Сергеевна</t>
  </si>
  <si>
    <t>Тороквей Яна Борисовна</t>
  </si>
  <si>
    <t>Горбанев Валерий Валерьевич</t>
  </si>
  <si>
    <t>МБОУ "СОШ с.Красный ЯР"</t>
  </si>
  <si>
    <t>Теплотинский Роман Олегович</t>
  </si>
  <si>
    <t>Семина Татьяна Юрьевна</t>
  </si>
  <si>
    <t>Сохинов Михаил Денисович</t>
  </si>
  <si>
    <t>Кадетская школа "Патриот"</t>
  </si>
  <si>
    <t>Витулев Арсений Михайлович</t>
  </si>
  <si>
    <t>Ефимовский Кирилл Витальевич</t>
  </si>
  <si>
    <t>Кузнецов Владислав Сергеевич</t>
  </si>
  <si>
    <t>кадетская школа "Патриот"</t>
  </si>
  <si>
    <t>Гришкова Валерия Германовна</t>
  </si>
  <si>
    <t>Шевяков Дмитрий Сергеевич</t>
  </si>
  <si>
    <t>Боженко Алексей Евгеньевич</t>
  </si>
  <si>
    <t>Осипов Евгений Олегович</t>
  </si>
  <si>
    <t>Каплина Екатерина Анатольевна</t>
  </si>
  <si>
    <t>Подлинова Марина Юрьевна</t>
  </si>
  <si>
    <t>Литвинова Олеся Васильевна</t>
  </si>
  <si>
    <t>Цапко Дарья Сергеевна</t>
  </si>
  <si>
    <t>Демахина Виктория Сергеевна</t>
  </si>
  <si>
    <t>Григораш Татьяна Ивановна</t>
  </si>
  <si>
    <t>Бараксанов Богдан Сергеевич</t>
  </si>
  <si>
    <t>МБОУ "СОШ№31"</t>
  </si>
  <si>
    <t>Зайцев Артём Алексеевич</t>
  </si>
  <si>
    <t>Милашевская Таисия Валерьевна</t>
  </si>
  <si>
    <t>Чепель Алена Алексеевна</t>
  </si>
  <si>
    <t>Махоткина Ольга Ивановна</t>
  </si>
  <si>
    <t>Пимкин Роман Сергеевич</t>
  </si>
  <si>
    <t>Куликова Дарья Михайловна</t>
  </si>
  <si>
    <t>МБОУ "СОШ№24"</t>
  </si>
  <si>
    <t>Виноградов Андрей Аркадьевич</t>
  </si>
  <si>
    <t>МБОУ " СОШ № 15 "</t>
  </si>
  <si>
    <t>Левина Алина Дмитриевна</t>
  </si>
  <si>
    <t>Артенова Лаура Игоревна</t>
  </si>
  <si>
    <t>Федулеева Виктория Валериевна</t>
  </si>
  <si>
    <t>Пак Мария Сергеевна</t>
  </si>
  <si>
    <t>Кононова Елена Викторовна</t>
  </si>
  <si>
    <t>Голованова Ирина Вячеславовна</t>
  </si>
  <si>
    <t>Махнев Вячеслав Владимирович</t>
  </si>
  <si>
    <t>Красова Виктория Сергеевна</t>
  </si>
  <si>
    <t>Любушкина Анастасия Николаевна</t>
  </si>
  <si>
    <t>МБОУ «СОШ п. им. К. Маркса</t>
  </si>
  <si>
    <t>Байдикова Любоваь Викторовна</t>
  </si>
  <si>
    <t>Гольцвард Яна  Александровна</t>
  </si>
  <si>
    <t>МБОУ «Кадетская школа «Патриот»</t>
  </si>
  <si>
    <t>Никитин Евгений Игоревич</t>
  </si>
  <si>
    <t>Алтынбаев Тагир Фяритович</t>
  </si>
  <si>
    <t>Щербаков Антон Алексеевич</t>
  </si>
  <si>
    <t xml:space="preserve">
Умбетова Алия Мажитовна</t>
  </si>
  <si>
    <t>МБОУ «СОШ с Заветное»</t>
  </si>
  <si>
    <t>Морозова Полина Александровна</t>
  </si>
  <si>
    <t>Гайнуллин Шамиль Альбертович</t>
  </si>
  <si>
    <t>Чураков Игорь Денисович</t>
  </si>
  <si>
    <t>Аникеева Наталья Владимировна</t>
  </si>
  <si>
    <t>Белолипцев Максим Алексеевич</t>
  </si>
  <si>
    <t>Бебнева Дарья Алексеевна</t>
  </si>
  <si>
    <t xml:space="preserve">Сапожкова Дарья Игоревна </t>
  </si>
  <si>
    <t>Хочолава Серги Мерабович</t>
  </si>
  <si>
    <t>Маложиленко Илья Вячеславович</t>
  </si>
  <si>
    <t>Барсукова Елена Николаевна</t>
  </si>
  <si>
    <t>Жданова Дарья Максимовна</t>
  </si>
  <si>
    <t>Забелина Дарья Сергеевна</t>
  </si>
  <si>
    <t>Скарин Нариман Булатович</t>
  </si>
  <si>
    <t>Рыбенко Надежда Александровна</t>
  </si>
  <si>
    <t>МБОУ"СОШ №12"</t>
  </si>
  <si>
    <t>МБОУ "СОШ 30"</t>
  </si>
  <si>
    <t>не явилась</t>
  </si>
  <si>
    <t>не явился</t>
  </si>
  <si>
    <t>Агишева Юлия Викторовна</t>
  </si>
  <si>
    <t>МБОУ "СОШ п.Пробуждение"</t>
  </si>
  <si>
    <t>Емелькина Людмила Анатольевна</t>
  </si>
  <si>
    <t>Коробкина Виктория Олеговна</t>
  </si>
  <si>
    <t>Спиридонов Никита Романович</t>
  </si>
  <si>
    <t>МБОУ "СОШ №1"</t>
  </si>
  <si>
    <t>Зотов Андрей Павлович</t>
  </si>
  <si>
    <t>МБОУ "СОШ №24"</t>
  </si>
  <si>
    <t>Конева Елена Николаевна</t>
  </si>
  <si>
    <t>Комарова Маргарита Олеговна</t>
  </si>
  <si>
    <t>Фёдоров Никита Сергеевич</t>
  </si>
  <si>
    <t>МБОУ "СОШ№20"</t>
  </si>
  <si>
    <t>Андреева Ирина Викторовна</t>
  </si>
  <si>
    <t>Безверхая Ольга Владимировна</t>
  </si>
  <si>
    <t>Григораш Иван Фёдорович</t>
  </si>
  <si>
    <t>Салтыков Никита Александрович</t>
  </si>
  <si>
    <t>Бодрова Юлия Михайловна</t>
  </si>
  <si>
    <t>Черкасова Надежда Ивановна</t>
  </si>
  <si>
    <t>Протокол заседания жюри муниципального этапа олимпиады по математике 8 класс 2015 год максимальный балл 35</t>
  </si>
  <si>
    <t>Протокол заседания жюри второго (муниципального)  этапа Всероссийской олимпиады школьников Энгельсского района по математике  (2015 год) 9 класс максимальный балл   35</t>
  </si>
  <si>
    <t>Протокол заседания жюри второго (муниципального)  этапа Всероссийской олимпиады школьников Энгельсского района по математике  (2015 год) 7  класс  максимальный балл  35</t>
  </si>
  <si>
    <t>Сухина  Дарья Владиславовна</t>
  </si>
  <si>
    <t>Коосова Надежда Александровна</t>
  </si>
  <si>
    <t>МБОУ "СОШ № 16"</t>
  </si>
  <si>
    <t>Зизевский Иван Александрович</t>
  </si>
  <si>
    <t>МБОУ СОШ №9</t>
  </si>
  <si>
    <t>Ткачёва Мария  Вячеславовна</t>
  </si>
  <si>
    <t>Торманова Дарья Сегеевна</t>
  </si>
  <si>
    <r>
      <t xml:space="preserve">Протокол заседания жюри второго (муниципального)  этапа Всероссийской олимпиады школьников Энгельсского района по математике (2015 год) </t>
    </r>
    <r>
      <rPr>
        <b/>
        <sz val="12"/>
        <color indexed="8"/>
        <rFont val="Times New Roman"/>
        <family val="1"/>
      </rPr>
      <t>11  класс</t>
    </r>
    <r>
      <rPr>
        <sz val="12"/>
        <color indexed="8"/>
        <rFont val="Times New Roman"/>
        <family val="1"/>
      </rPr>
      <t xml:space="preserve">  максимальный балл 35</t>
    </r>
  </si>
  <si>
    <r>
      <t xml:space="preserve">Протокол заседания жюри второго (муниципального)  этапа Всероссийской олимпиады школьников Энгельсского района по математике                   (2015 год)  </t>
    </r>
    <r>
      <rPr>
        <b/>
        <sz val="12"/>
        <color indexed="8"/>
        <rFont val="Times New Roman"/>
        <family val="1"/>
      </rPr>
      <t xml:space="preserve">10  класс </t>
    </r>
    <r>
      <rPr>
        <sz val="12"/>
        <color indexed="8"/>
        <rFont val="Times New Roman"/>
        <family val="1"/>
      </rPr>
      <t xml:space="preserve"> максимальный балл 35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</si>
</sst>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64" fontId="33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 vertical="center" wrapText="1" shrinkToFi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64" fontId="3" fillId="0" borderId="10" xfId="33" applyFont="1" applyBorder="1" applyAlignment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 indent="3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textRotation="90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5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5" fillId="0" borderId="1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 shrinkToFi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164" fontId="30" fillId="0" borderId="10" xfId="33" applyFont="1" applyFill="1" applyBorder="1" applyAlignment="1">
      <alignment vertical="center" wrapText="1"/>
      <protection/>
    </xf>
    <xf numFmtId="0" fontId="30" fillId="0" borderId="14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vertical="center" wrapText="1" shrinkToFi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 shrinkToFit="1"/>
    </xf>
    <xf numFmtId="0" fontId="8" fillId="0" borderId="11" xfId="0" applyFont="1" applyBorder="1" applyAlignment="1">
      <alignment vertical="center" wrapText="1"/>
    </xf>
    <xf numFmtId="0" fontId="0" fillId="0" borderId="10" xfId="0" applyBorder="1" applyAlignment="1">
      <alignment vertical="top"/>
    </xf>
    <xf numFmtId="0" fontId="3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top" wrapText="1" shrinkToFit="1"/>
    </xf>
    <xf numFmtId="0" fontId="3" fillId="0" borderId="11" xfId="0" applyFont="1" applyFill="1" applyBorder="1" applyAlignment="1">
      <alignment horizontal="center" vertical="center" shrinkToFit="1"/>
    </xf>
    <xf numFmtId="164" fontId="3" fillId="0" borderId="11" xfId="33" applyFont="1" applyFill="1" applyBorder="1" applyAlignment="1">
      <alignment horizontal="center" vertical="center" wrapText="1" shrinkToFit="1"/>
      <protection/>
    </xf>
    <xf numFmtId="0" fontId="3" fillId="0" borderId="16" xfId="0" applyFont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Layout" workbookViewId="0" topLeftCell="A1">
      <selection activeCell="K16" sqref="K16"/>
    </sheetView>
  </sheetViews>
  <sheetFormatPr defaultColWidth="9.140625" defaultRowHeight="15"/>
  <cols>
    <col min="1" max="1" width="5.421875" style="0" customWidth="1"/>
    <col min="2" max="2" width="17.7109375" style="4" customWidth="1"/>
    <col min="3" max="3" width="9.421875" style="98" customWidth="1"/>
    <col min="4" max="4" width="18.57421875" style="4" customWidth="1"/>
    <col min="5" max="5" width="17.7109375" style="4" customWidth="1"/>
    <col min="6" max="10" width="4.8515625" style="0" customWidth="1"/>
    <col min="11" max="11" width="7.00390625" style="0" customWidth="1"/>
    <col min="12" max="12" width="7.7109375" style="0" customWidth="1"/>
    <col min="13" max="15" width="9.7109375" style="0" customWidth="1"/>
  </cols>
  <sheetData>
    <row r="1" spans="1:15" ht="29.25" customHeight="1">
      <c r="A1" s="64" t="s">
        <v>300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93.75">
      <c r="A2" s="83" t="s">
        <v>0</v>
      </c>
      <c r="B2" s="84" t="s">
        <v>1</v>
      </c>
      <c r="C2" s="89" t="s">
        <v>80</v>
      </c>
      <c r="D2" s="53" t="s">
        <v>2</v>
      </c>
      <c r="E2" s="53" t="s">
        <v>3</v>
      </c>
      <c r="F2" s="66" t="s">
        <v>4</v>
      </c>
      <c r="G2" s="66"/>
      <c r="H2" s="66"/>
      <c r="I2" s="66"/>
      <c r="J2" s="66"/>
      <c r="K2" s="8" t="s">
        <v>9</v>
      </c>
      <c r="L2" s="8" t="s">
        <v>8</v>
      </c>
      <c r="M2" s="8" t="s">
        <v>5</v>
      </c>
      <c r="N2" s="8" t="s">
        <v>7</v>
      </c>
      <c r="O2" s="44" t="s">
        <v>6</v>
      </c>
    </row>
    <row r="3" spans="1:15" ht="18.75">
      <c r="A3" s="85"/>
      <c r="B3" s="86"/>
      <c r="C3" s="90"/>
      <c r="D3" s="54"/>
      <c r="E3" s="54"/>
      <c r="F3" s="9">
        <v>1</v>
      </c>
      <c r="G3" s="9">
        <v>2</v>
      </c>
      <c r="H3" s="9">
        <v>3</v>
      </c>
      <c r="I3" s="9">
        <v>4</v>
      </c>
      <c r="J3" s="9">
        <v>5</v>
      </c>
      <c r="K3" s="47"/>
      <c r="L3" s="50"/>
      <c r="M3" s="50"/>
      <c r="N3" s="50"/>
      <c r="O3" s="50"/>
    </row>
    <row r="4" spans="1:15" ht="32.25">
      <c r="A4" s="79">
        <v>33</v>
      </c>
      <c r="B4" s="82" t="s">
        <v>304</v>
      </c>
      <c r="C4" s="91">
        <v>708</v>
      </c>
      <c r="D4" s="82" t="s">
        <v>305</v>
      </c>
      <c r="E4" s="82" t="s">
        <v>306</v>
      </c>
      <c r="F4" s="79">
        <v>7</v>
      </c>
      <c r="G4" s="79">
        <v>3</v>
      </c>
      <c r="H4" s="79">
        <v>7</v>
      </c>
      <c r="I4" s="79">
        <v>0</v>
      </c>
      <c r="J4" s="79">
        <v>7</v>
      </c>
      <c r="K4" s="80">
        <f>SUM(F4:J4)</f>
        <v>24</v>
      </c>
      <c r="L4" s="50"/>
      <c r="M4" s="50"/>
      <c r="N4" s="50"/>
      <c r="O4" s="50"/>
    </row>
    <row r="5" spans="1:15" ht="31.5">
      <c r="A5" s="78">
        <v>4</v>
      </c>
      <c r="B5" s="63" t="s">
        <v>85</v>
      </c>
      <c r="C5" s="92">
        <v>720</v>
      </c>
      <c r="D5" s="63" t="s">
        <v>32</v>
      </c>
      <c r="E5" s="63" t="s">
        <v>83</v>
      </c>
      <c r="F5" s="79">
        <v>7</v>
      </c>
      <c r="G5" s="79">
        <v>7</v>
      </c>
      <c r="H5" s="79">
        <v>7</v>
      </c>
      <c r="I5" s="79">
        <v>0</v>
      </c>
      <c r="J5" s="79">
        <v>0</v>
      </c>
      <c r="K5" s="80">
        <f>SUM(F5:J5)</f>
        <v>21</v>
      </c>
      <c r="L5" s="50"/>
      <c r="M5" s="50"/>
      <c r="N5" s="50"/>
      <c r="O5" s="50"/>
    </row>
    <row r="6" spans="1:15" ht="32.25">
      <c r="A6" s="79">
        <v>34</v>
      </c>
      <c r="B6" s="82" t="s">
        <v>307</v>
      </c>
      <c r="C6" s="91">
        <v>725</v>
      </c>
      <c r="D6" s="82" t="s">
        <v>305</v>
      </c>
      <c r="E6" s="82" t="s">
        <v>306</v>
      </c>
      <c r="F6" s="79">
        <v>7</v>
      </c>
      <c r="G6" s="79">
        <v>4</v>
      </c>
      <c r="H6" s="79">
        <v>7</v>
      </c>
      <c r="I6" s="79"/>
      <c r="J6" s="79">
        <v>3</v>
      </c>
      <c r="K6" s="80">
        <f>SUM(F6:J6)</f>
        <v>21</v>
      </c>
      <c r="L6" s="50"/>
      <c r="M6" s="50"/>
      <c r="N6" s="50"/>
      <c r="O6" s="50"/>
    </row>
    <row r="7" spans="1:15" ht="47.25">
      <c r="A7" s="78">
        <v>10</v>
      </c>
      <c r="B7" s="63" t="s">
        <v>95</v>
      </c>
      <c r="C7" s="92">
        <v>706</v>
      </c>
      <c r="D7" s="63" t="s">
        <v>24</v>
      </c>
      <c r="E7" s="63" t="s">
        <v>25</v>
      </c>
      <c r="F7" s="79"/>
      <c r="G7" s="79">
        <v>3</v>
      </c>
      <c r="H7" s="79">
        <v>7</v>
      </c>
      <c r="I7" s="79">
        <v>7</v>
      </c>
      <c r="J7" s="79">
        <v>3</v>
      </c>
      <c r="K7" s="80">
        <f>SUM(F7:J7)</f>
        <v>20</v>
      </c>
      <c r="L7" s="50"/>
      <c r="M7" s="50"/>
      <c r="N7" s="50"/>
      <c r="O7" s="50"/>
    </row>
    <row r="8" spans="1:15" ht="47.25">
      <c r="A8" s="1">
        <v>5</v>
      </c>
      <c r="B8" s="16" t="s">
        <v>86</v>
      </c>
      <c r="C8" s="92">
        <v>701</v>
      </c>
      <c r="D8" s="5" t="s">
        <v>18</v>
      </c>
      <c r="E8" s="5" t="s">
        <v>67</v>
      </c>
      <c r="F8" s="11">
        <v>1</v>
      </c>
      <c r="G8" s="11"/>
      <c r="H8" s="11">
        <v>7</v>
      </c>
      <c r="I8" s="11">
        <v>0</v>
      </c>
      <c r="J8" s="11">
        <v>3</v>
      </c>
      <c r="K8" s="80">
        <f>SUM(F8:J8)</f>
        <v>11</v>
      </c>
      <c r="L8" s="50"/>
      <c r="M8" s="50"/>
      <c r="N8" s="50"/>
      <c r="O8" s="50"/>
    </row>
    <row r="9" spans="1:15" ht="47.25">
      <c r="A9" s="1">
        <v>12</v>
      </c>
      <c r="B9" s="7" t="s">
        <v>97</v>
      </c>
      <c r="C9" s="92">
        <v>707</v>
      </c>
      <c r="D9" s="7" t="s">
        <v>277</v>
      </c>
      <c r="E9" s="7" t="s">
        <v>30</v>
      </c>
      <c r="F9" s="11">
        <v>1</v>
      </c>
      <c r="G9" s="11">
        <v>7</v>
      </c>
      <c r="H9" s="11">
        <v>2</v>
      </c>
      <c r="I9" s="11">
        <v>1</v>
      </c>
      <c r="J9" s="11">
        <v>0</v>
      </c>
      <c r="K9" s="80">
        <f>SUM(F9:J9)</f>
        <v>11</v>
      </c>
      <c r="L9" s="50"/>
      <c r="M9" s="50"/>
      <c r="N9" s="50"/>
      <c r="O9" s="50"/>
    </row>
    <row r="10" spans="1:15" ht="31.5">
      <c r="A10" s="1">
        <v>11</v>
      </c>
      <c r="B10" s="5" t="s">
        <v>96</v>
      </c>
      <c r="C10" s="92">
        <v>722</v>
      </c>
      <c r="D10" s="5" t="s">
        <v>24</v>
      </c>
      <c r="E10" s="5" t="s">
        <v>25</v>
      </c>
      <c r="F10" s="50">
        <v>3</v>
      </c>
      <c r="G10" s="50">
        <v>0</v>
      </c>
      <c r="H10" s="50">
        <v>7</v>
      </c>
      <c r="I10" s="50"/>
      <c r="J10" s="50"/>
      <c r="K10" s="80">
        <f>SUM(F10:J10)</f>
        <v>10</v>
      </c>
      <c r="L10" s="50"/>
      <c r="M10" s="50"/>
      <c r="N10" s="50"/>
      <c r="O10" s="50"/>
    </row>
    <row r="11" spans="1:15" ht="47.25">
      <c r="A11" s="1">
        <v>15</v>
      </c>
      <c r="B11" s="5" t="s">
        <v>101</v>
      </c>
      <c r="C11" s="92">
        <v>715</v>
      </c>
      <c r="D11" s="5" t="s">
        <v>32</v>
      </c>
      <c r="E11" s="5" t="s">
        <v>102</v>
      </c>
      <c r="F11" s="50">
        <v>0</v>
      </c>
      <c r="G11" s="50">
        <v>0</v>
      </c>
      <c r="H11" s="50">
        <v>3</v>
      </c>
      <c r="I11" s="50">
        <v>0</v>
      </c>
      <c r="J11" s="50">
        <v>7</v>
      </c>
      <c r="K11" s="80">
        <f>SUM(F11:J11)</f>
        <v>10</v>
      </c>
      <c r="L11" s="50"/>
      <c r="M11" s="50"/>
      <c r="N11" s="50"/>
      <c r="O11" s="50"/>
    </row>
    <row r="12" spans="1:15" ht="31.5">
      <c r="A12" s="50">
        <v>23</v>
      </c>
      <c r="B12" s="5" t="s">
        <v>110</v>
      </c>
      <c r="C12" s="92">
        <v>717</v>
      </c>
      <c r="D12" s="5" t="s">
        <v>32</v>
      </c>
      <c r="E12" s="5" t="s">
        <v>111</v>
      </c>
      <c r="F12" s="11">
        <v>0</v>
      </c>
      <c r="G12" s="11">
        <v>3</v>
      </c>
      <c r="H12" s="11">
        <v>7</v>
      </c>
      <c r="I12" s="11">
        <v>0</v>
      </c>
      <c r="J12" s="11">
        <v>0</v>
      </c>
      <c r="K12" s="80">
        <f>SUM(F12:J12)</f>
        <v>10</v>
      </c>
      <c r="L12" s="50"/>
      <c r="M12" s="50"/>
      <c r="N12" s="50"/>
      <c r="O12" s="50"/>
    </row>
    <row r="13" spans="1:15" ht="47.25">
      <c r="A13" s="50">
        <v>32</v>
      </c>
      <c r="B13" s="15" t="s">
        <v>92</v>
      </c>
      <c r="C13" s="93">
        <v>718</v>
      </c>
      <c r="D13" s="15" t="s">
        <v>44</v>
      </c>
      <c r="E13" s="15" t="s">
        <v>45</v>
      </c>
      <c r="F13" s="50">
        <v>0</v>
      </c>
      <c r="G13" s="50">
        <v>0</v>
      </c>
      <c r="H13" s="50">
        <v>7</v>
      </c>
      <c r="I13" s="50">
        <v>0</v>
      </c>
      <c r="J13" s="50">
        <v>3</v>
      </c>
      <c r="K13" s="80">
        <f>SUM(F13:J13)</f>
        <v>10</v>
      </c>
      <c r="L13" s="50"/>
      <c r="M13" s="50"/>
      <c r="N13" s="50"/>
      <c r="O13" s="50"/>
    </row>
    <row r="14" spans="1:15" ht="31.5">
      <c r="A14" s="50">
        <v>20</v>
      </c>
      <c r="B14" s="5" t="s">
        <v>107</v>
      </c>
      <c r="C14" s="92">
        <v>703</v>
      </c>
      <c r="D14" s="5" t="s">
        <v>26</v>
      </c>
      <c r="E14" s="5" t="s">
        <v>71</v>
      </c>
      <c r="F14" s="50"/>
      <c r="G14" s="50">
        <v>3</v>
      </c>
      <c r="H14" s="50">
        <v>6</v>
      </c>
      <c r="I14" s="50">
        <v>0</v>
      </c>
      <c r="J14" s="50">
        <v>0</v>
      </c>
      <c r="K14" s="80">
        <f>SUM(F14:J14)</f>
        <v>9</v>
      </c>
      <c r="L14" s="50"/>
      <c r="M14" s="50"/>
      <c r="N14" s="50"/>
      <c r="O14" s="50"/>
    </row>
    <row r="15" spans="1:15" ht="47.25">
      <c r="A15" s="50">
        <v>24</v>
      </c>
      <c r="B15" s="12" t="s">
        <v>112</v>
      </c>
      <c r="C15" s="93">
        <v>710</v>
      </c>
      <c r="D15" s="5" t="s">
        <v>33</v>
      </c>
      <c r="E15" s="5" t="s">
        <v>59</v>
      </c>
      <c r="F15" s="11">
        <v>0</v>
      </c>
      <c r="G15" s="11">
        <v>1</v>
      </c>
      <c r="H15" s="11">
        <v>7</v>
      </c>
      <c r="I15" s="11">
        <v>0</v>
      </c>
      <c r="J15" s="11">
        <v>1</v>
      </c>
      <c r="K15" s="80">
        <f>SUM(F15:J15)</f>
        <v>9</v>
      </c>
      <c r="L15" s="50"/>
      <c r="M15" s="50"/>
      <c r="N15" s="50"/>
      <c r="O15" s="50"/>
    </row>
    <row r="16" spans="1:15" ht="47.25">
      <c r="A16" s="1">
        <v>14</v>
      </c>
      <c r="B16" s="5" t="s">
        <v>100</v>
      </c>
      <c r="C16" s="92">
        <v>724</v>
      </c>
      <c r="D16" s="63" t="s">
        <v>276</v>
      </c>
      <c r="E16" s="5" t="s">
        <v>94</v>
      </c>
      <c r="F16" s="50">
        <v>1</v>
      </c>
      <c r="G16" s="50"/>
      <c r="H16" s="50">
        <v>7</v>
      </c>
      <c r="I16" s="50">
        <v>0</v>
      </c>
      <c r="J16" s="50"/>
      <c r="K16" s="80">
        <f>SUM(F16:J16)</f>
        <v>8</v>
      </c>
      <c r="L16" s="50"/>
      <c r="M16" s="50"/>
      <c r="N16" s="50"/>
      <c r="O16" s="11"/>
    </row>
    <row r="17" spans="1:15" ht="48">
      <c r="A17" s="50">
        <v>30</v>
      </c>
      <c r="B17" s="14" t="s">
        <v>119</v>
      </c>
      <c r="C17" s="94">
        <v>712</v>
      </c>
      <c r="D17" s="14" t="s">
        <v>120</v>
      </c>
      <c r="E17" s="14" t="s">
        <v>121</v>
      </c>
      <c r="F17" s="2">
        <v>0</v>
      </c>
      <c r="G17" s="2">
        <v>1</v>
      </c>
      <c r="H17" s="2">
        <v>0</v>
      </c>
      <c r="I17" s="2">
        <v>0</v>
      </c>
      <c r="J17" s="2">
        <v>7</v>
      </c>
      <c r="K17" s="80">
        <f>SUM(F17:J17)</f>
        <v>8</v>
      </c>
      <c r="L17" s="50"/>
      <c r="M17" s="50"/>
      <c r="N17" s="50"/>
      <c r="O17" s="50"/>
    </row>
    <row r="18" spans="1:15" ht="47.25">
      <c r="A18" s="1">
        <v>1</v>
      </c>
      <c r="B18" s="6" t="s">
        <v>81</v>
      </c>
      <c r="C18" s="95">
        <v>704</v>
      </c>
      <c r="D18" s="6" t="s">
        <v>55</v>
      </c>
      <c r="E18" s="6" t="s">
        <v>62</v>
      </c>
      <c r="F18" s="11"/>
      <c r="G18" s="11">
        <v>0</v>
      </c>
      <c r="H18" s="11">
        <v>7</v>
      </c>
      <c r="I18" s="11">
        <v>0</v>
      </c>
      <c r="J18" s="11">
        <v>0</v>
      </c>
      <c r="K18" s="80">
        <f>SUM(F18:J18)</f>
        <v>7</v>
      </c>
      <c r="L18" s="50"/>
      <c r="M18" s="50"/>
      <c r="N18" s="50"/>
      <c r="O18" s="50"/>
    </row>
    <row r="19" spans="1:15" ht="31.5">
      <c r="A19" s="50">
        <v>29</v>
      </c>
      <c r="B19" s="5" t="s">
        <v>118</v>
      </c>
      <c r="C19" s="92">
        <v>705</v>
      </c>
      <c r="D19" s="5" t="s">
        <v>69</v>
      </c>
      <c r="E19" s="5" t="s">
        <v>48</v>
      </c>
      <c r="F19" s="11">
        <v>0</v>
      </c>
      <c r="G19" s="11"/>
      <c r="H19" s="11">
        <v>7</v>
      </c>
      <c r="I19" s="11">
        <v>0</v>
      </c>
      <c r="J19" s="11">
        <v>0</v>
      </c>
      <c r="K19" s="80">
        <f>SUM(F19:J19)</f>
        <v>7</v>
      </c>
      <c r="L19" s="50"/>
      <c r="M19" s="50"/>
      <c r="N19" s="50"/>
      <c r="O19" s="50"/>
    </row>
    <row r="20" spans="1:15" ht="47.25">
      <c r="A20" s="1">
        <v>9</v>
      </c>
      <c r="B20" s="5" t="s">
        <v>93</v>
      </c>
      <c r="C20" s="92">
        <v>716</v>
      </c>
      <c r="D20" s="5" t="s">
        <v>276</v>
      </c>
      <c r="E20" s="5" t="s">
        <v>94</v>
      </c>
      <c r="F20" s="11">
        <v>0</v>
      </c>
      <c r="G20" s="11">
        <v>1</v>
      </c>
      <c r="H20" s="11">
        <v>3</v>
      </c>
      <c r="I20" s="11">
        <v>0</v>
      </c>
      <c r="J20" s="11">
        <v>0</v>
      </c>
      <c r="K20" s="80">
        <f>SUM(F20:J20)</f>
        <v>4</v>
      </c>
      <c r="L20" s="50"/>
      <c r="M20" s="50"/>
      <c r="N20" s="50"/>
      <c r="O20" s="50"/>
    </row>
    <row r="21" spans="1:15" ht="31.5">
      <c r="A21" s="50">
        <v>19</v>
      </c>
      <c r="B21" s="5" t="s">
        <v>106</v>
      </c>
      <c r="C21" s="92">
        <v>723</v>
      </c>
      <c r="D21" s="5" t="s">
        <v>73</v>
      </c>
      <c r="E21" s="5" t="s">
        <v>77</v>
      </c>
      <c r="F21" s="50">
        <v>1</v>
      </c>
      <c r="G21" s="50">
        <v>0</v>
      </c>
      <c r="H21" s="50">
        <v>3</v>
      </c>
      <c r="I21" s="50">
        <v>0</v>
      </c>
      <c r="J21" s="50">
        <v>0</v>
      </c>
      <c r="K21" s="80">
        <f>SUM(F21:J21)</f>
        <v>4</v>
      </c>
      <c r="L21" s="50"/>
      <c r="M21" s="50"/>
      <c r="N21" s="50"/>
      <c r="O21" s="50"/>
    </row>
    <row r="22" spans="1:15" ht="47.25">
      <c r="A22" s="1">
        <v>2</v>
      </c>
      <c r="B22" s="5" t="s">
        <v>82</v>
      </c>
      <c r="C22" s="92">
        <v>719</v>
      </c>
      <c r="D22" s="5" t="s">
        <v>32</v>
      </c>
      <c r="E22" s="5" t="s">
        <v>83</v>
      </c>
      <c r="F22" s="11">
        <v>0</v>
      </c>
      <c r="G22" s="11">
        <v>0</v>
      </c>
      <c r="H22" s="11">
        <v>1</v>
      </c>
      <c r="I22" s="11">
        <v>0</v>
      </c>
      <c r="J22" s="11">
        <v>2</v>
      </c>
      <c r="K22" s="80">
        <f>SUM(F22:J22)</f>
        <v>3</v>
      </c>
      <c r="L22" s="50"/>
      <c r="M22" s="50"/>
      <c r="N22" s="50"/>
      <c r="O22" s="50"/>
    </row>
    <row r="23" spans="1:15" ht="47.25">
      <c r="A23" s="1">
        <v>6</v>
      </c>
      <c r="B23" s="12" t="s">
        <v>87</v>
      </c>
      <c r="C23" s="93">
        <v>713</v>
      </c>
      <c r="D23" s="5" t="s">
        <v>33</v>
      </c>
      <c r="E23" s="5" t="s">
        <v>74</v>
      </c>
      <c r="F23" s="11">
        <v>1</v>
      </c>
      <c r="G23" s="11">
        <v>0</v>
      </c>
      <c r="H23" s="11">
        <v>1</v>
      </c>
      <c r="I23" s="11">
        <v>0</v>
      </c>
      <c r="J23" s="11">
        <v>1</v>
      </c>
      <c r="K23" s="80">
        <f>SUM(F23:J23)</f>
        <v>3</v>
      </c>
      <c r="L23" s="50"/>
      <c r="M23" s="50"/>
      <c r="N23" s="50"/>
      <c r="O23" s="50"/>
    </row>
    <row r="24" spans="1:15" ht="48">
      <c r="A24" s="1">
        <v>8</v>
      </c>
      <c r="B24" s="14" t="s">
        <v>91</v>
      </c>
      <c r="C24" s="94">
        <v>711</v>
      </c>
      <c r="D24" s="14" t="s">
        <v>89</v>
      </c>
      <c r="E24" s="14" t="s">
        <v>90</v>
      </c>
      <c r="F24" s="2">
        <v>1</v>
      </c>
      <c r="G24" s="2">
        <v>0</v>
      </c>
      <c r="H24" s="2">
        <v>0</v>
      </c>
      <c r="I24" s="2">
        <v>0</v>
      </c>
      <c r="J24" s="2">
        <v>1</v>
      </c>
      <c r="K24" s="80">
        <f>SUM(F24:J24)</f>
        <v>2</v>
      </c>
      <c r="L24" s="50"/>
      <c r="M24" s="50"/>
      <c r="N24" s="50"/>
      <c r="O24" s="11"/>
    </row>
    <row r="25" spans="1:15" ht="47.25">
      <c r="A25" s="1">
        <v>3</v>
      </c>
      <c r="B25" s="7" t="s">
        <v>84</v>
      </c>
      <c r="C25" s="92">
        <v>714</v>
      </c>
      <c r="D25" s="7" t="s">
        <v>277</v>
      </c>
      <c r="E25" s="7" t="s">
        <v>30</v>
      </c>
      <c r="F25" s="11">
        <v>0</v>
      </c>
      <c r="G25" s="11">
        <v>0</v>
      </c>
      <c r="H25" s="11">
        <v>0</v>
      </c>
      <c r="I25" s="11">
        <v>0</v>
      </c>
      <c r="J25" s="11">
        <v>1</v>
      </c>
      <c r="K25" s="80">
        <f>SUM(F25:J25)</f>
        <v>1</v>
      </c>
      <c r="L25" s="50"/>
      <c r="M25" s="50"/>
      <c r="N25" s="50"/>
      <c r="O25" s="50"/>
    </row>
    <row r="26" spans="1:15" ht="48">
      <c r="A26" s="1">
        <v>7</v>
      </c>
      <c r="B26" s="14" t="s">
        <v>88</v>
      </c>
      <c r="C26" s="94">
        <v>702</v>
      </c>
      <c r="D26" s="14" t="s">
        <v>89</v>
      </c>
      <c r="E26" s="14" t="s">
        <v>90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80">
        <f>SUM(F26:J26)</f>
        <v>1</v>
      </c>
      <c r="L26" s="50"/>
      <c r="M26" s="50"/>
      <c r="N26" s="50"/>
      <c r="O26" s="50"/>
    </row>
    <row r="27" spans="1:15" ht="47.25">
      <c r="A27" s="1">
        <v>16</v>
      </c>
      <c r="B27" s="5" t="s">
        <v>103</v>
      </c>
      <c r="C27" s="92">
        <v>709</v>
      </c>
      <c r="D27" s="5" t="s">
        <v>32</v>
      </c>
      <c r="E27" s="5" t="s">
        <v>83</v>
      </c>
      <c r="F27" s="11">
        <v>0</v>
      </c>
      <c r="G27" s="11">
        <v>0</v>
      </c>
      <c r="H27" s="11">
        <v>0</v>
      </c>
      <c r="I27" s="11">
        <v>0</v>
      </c>
      <c r="J27" s="11">
        <v>1</v>
      </c>
      <c r="K27" s="80">
        <f>SUM(F27:J27)</f>
        <v>1</v>
      </c>
      <c r="L27" s="50"/>
      <c r="M27" s="50"/>
      <c r="N27" s="50"/>
      <c r="O27" s="50"/>
    </row>
    <row r="28" spans="1:15" ht="31.5">
      <c r="A28" s="11">
        <v>22</v>
      </c>
      <c r="B28" s="5" t="s">
        <v>109</v>
      </c>
      <c r="C28" s="92">
        <v>721</v>
      </c>
      <c r="D28" s="5" t="s">
        <v>32</v>
      </c>
      <c r="E28" s="5" t="s">
        <v>83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80">
        <f>SUM(F28:J28)</f>
        <v>0</v>
      </c>
      <c r="L28" s="50"/>
      <c r="M28" s="50"/>
      <c r="N28" s="50"/>
      <c r="O28" s="11"/>
    </row>
    <row r="29" spans="1:15" ht="47.25">
      <c r="A29" s="1">
        <v>13</v>
      </c>
      <c r="B29" s="15" t="s">
        <v>98</v>
      </c>
      <c r="C29" s="92"/>
      <c r="D29" s="5" t="s">
        <v>65</v>
      </c>
      <c r="E29" s="5" t="s">
        <v>99</v>
      </c>
      <c r="F29" s="1"/>
      <c r="G29" s="1"/>
      <c r="H29" s="1"/>
      <c r="I29" s="1"/>
      <c r="J29" s="1"/>
      <c r="K29" s="48"/>
      <c r="L29" s="50"/>
      <c r="M29" s="50"/>
      <c r="N29" s="50"/>
      <c r="O29" s="50" t="s">
        <v>279</v>
      </c>
    </row>
    <row r="30" spans="1:15" ht="47.25">
      <c r="A30" s="1">
        <v>17</v>
      </c>
      <c r="B30" s="5" t="s">
        <v>104</v>
      </c>
      <c r="C30" s="92"/>
      <c r="D30" s="5" t="s">
        <v>32</v>
      </c>
      <c r="E30" s="5" t="s">
        <v>83</v>
      </c>
      <c r="F30" s="11"/>
      <c r="G30" s="11"/>
      <c r="H30" s="11"/>
      <c r="I30" s="11"/>
      <c r="J30" s="11"/>
      <c r="K30" s="48"/>
      <c r="L30" s="50"/>
      <c r="M30" s="50"/>
      <c r="N30" s="50"/>
      <c r="O30" s="46" t="s">
        <v>278</v>
      </c>
    </row>
    <row r="31" spans="1:15" ht="48">
      <c r="A31" s="1">
        <v>18</v>
      </c>
      <c r="B31" s="14" t="s">
        <v>105</v>
      </c>
      <c r="C31" s="94"/>
      <c r="D31" s="14" t="s">
        <v>89</v>
      </c>
      <c r="E31" s="14" t="s">
        <v>90</v>
      </c>
      <c r="F31" s="2"/>
      <c r="G31" s="2"/>
      <c r="H31" s="2"/>
      <c r="I31" s="2"/>
      <c r="J31" s="2"/>
      <c r="K31" s="48"/>
      <c r="L31" s="50"/>
      <c r="M31" s="50"/>
      <c r="N31" s="50"/>
      <c r="O31" s="46" t="s">
        <v>278</v>
      </c>
    </row>
    <row r="32" spans="1:15" ht="47.25">
      <c r="A32" s="11">
        <v>21</v>
      </c>
      <c r="B32" s="5" t="s">
        <v>108</v>
      </c>
      <c r="C32" s="92"/>
      <c r="D32" s="5" t="s">
        <v>27</v>
      </c>
      <c r="E32" s="5" t="s">
        <v>28</v>
      </c>
      <c r="F32" s="11"/>
      <c r="G32" s="11"/>
      <c r="H32" s="11"/>
      <c r="I32" s="11"/>
      <c r="J32" s="11"/>
      <c r="K32" s="48"/>
      <c r="L32" s="50"/>
      <c r="M32" s="50"/>
      <c r="N32" s="50"/>
      <c r="O32" s="50" t="s">
        <v>279</v>
      </c>
    </row>
    <row r="33" spans="1:15" ht="47.25">
      <c r="A33" s="11">
        <v>25</v>
      </c>
      <c r="B33" s="5" t="s">
        <v>113</v>
      </c>
      <c r="C33" s="92"/>
      <c r="D33" s="5" t="s">
        <v>34</v>
      </c>
      <c r="E33" s="5" t="s">
        <v>114</v>
      </c>
      <c r="F33" s="50"/>
      <c r="G33" s="50"/>
      <c r="H33" s="50"/>
      <c r="I33" s="50"/>
      <c r="J33" s="50"/>
      <c r="K33" s="48"/>
      <c r="L33" s="50"/>
      <c r="M33" s="50"/>
      <c r="N33" s="50"/>
      <c r="O33" s="50" t="s">
        <v>279</v>
      </c>
    </row>
    <row r="34" spans="1:15" ht="47.25">
      <c r="A34" s="11">
        <v>26</v>
      </c>
      <c r="B34" s="5" t="s">
        <v>115</v>
      </c>
      <c r="C34" s="92"/>
      <c r="D34" s="5" t="s">
        <v>35</v>
      </c>
      <c r="E34" s="5" t="s">
        <v>36</v>
      </c>
      <c r="F34" s="50"/>
      <c r="G34" s="50"/>
      <c r="H34" s="50"/>
      <c r="I34" s="50"/>
      <c r="J34" s="50"/>
      <c r="K34" s="48"/>
      <c r="L34" s="50"/>
      <c r="M34" s="50"/>
      <c r="N34" s="50"/>
      <c r="O34" s="50" t="s">
        <v>278</v>
      </c>
    </row>
    <row r="35" spans="1:15" ht="47.25">
      <c r="A35" s="51">
        <v>27</v>
      </c>
      <c r="B35" s="87" t="s">
        <v>116</v>
      </c>
      <c r="C35" s="96"/>
      <c r="D35" s="88" t="s">
        <v>35</v>
      </c>
      <c r="E35" s="88" t="s">
        <v>36</v>
      </c>
      <c r="F35" s="51"/>
      <c r="G35" s="51"/>
      <c r="H35" s="51"/>
      <c r="I35" s="51"/>
      <c r="J35" s="51"/>
      <c r="K35" s="81"/>
      <c r="L35" s="51"/>
      <c r="M35" s="51"/>
      <c r="N35" s="51"/>
      <c r="O35" s="51" t="s">
        <v>278</v>
      </c>
    </row>
    <row r="36" spans="1:15" ht="47.25">
      <c r="A36" s="50">
        <v>28</v>
      </c>
      <c r="B36" s="5" t="s">
        <v>117</v>
      </c>
      <c r="C36" s="92"/>
      <c r="D36" s="5" t="s">
        <v>52</v>
      </c>
      <c r="E36" s="5" t="s">
        <v>53</v>
      </c>
      <c r="F36" s="50"/>
      <c r="G36" s="50"/>
      <c r="H36" s="50"/>
      <c r="I36" s="50"/>
      <c r="J36" s="50"/>
      <c r="K36" s="50"/>
      <c r="L36" s="50"/>
      <c r="M36" s="50"/>
      <c r="N36" s="50"/>
      <c r="O36" s="50" t="s">
        <v>278</v>
      </c>
    </row>
    <row r="37" spans="1:15" ht="48">
      <c r="A37" s="50">
        <v>31</v>
      </c>
      <c r="B37" s="14" t="s">
        <v>122</v>
      </c>
      <c r="C37" s="94"/>
      <c r="D37" s="14" t="s">
        <v>89</v>
      </c>
      <c r="E37" s="14" t="s">
        <v>90</v>
      </c>
      <c r="F37" s="2"/>
      <c r="G37" s="2"/>
      <c r="H37" s="2"/>
      <c r="I37" s="2"/>
      <c r="J37" s="2"/>
      <c r="K37" s="2"/>
      <c r="L37" s="50"/>
      <c r="M37" s="50"/>
      <c r="N37" s="50"/>
      <c r="O37" s="50" t="s">
        <v>278</v>
      </c>
    </row>
    <row r="38" spans="2:15" ht="18.75">
      <c r="B38"/>
      <c r="C38" s="97"/>
      <c r="D38"/>
      <c r="E38"/>
      <c r="J38" s="49"/>
      <c r="K38" s="49"/>
      <c r="L38" s="49"/>
      <c r="M38" s="49"/>
      <c r="N38" s="49"/>
      <c r="O38" s="49"/>
    </row>
    <row r="39" spans="2:15" ht="18.75">
      <c r="B39"/>
      <c r="C39" s="97"/>
      <c r="D39"/>
      <c r="E39"/>
      <c r="J39" s="49"/>
      <c r="K39" s="49"/>
      <c r="L39" s="49"/>
      <c r="M39" s="49"/>
      <c r="N39" s="49"/>
      <c r="O39" s="49"/>
    </row>
    <row r="40" spans="2:15" ht="18.75">
      <c r="B40"/>
      <c r="C40" s="97"/>
      <c r="D40"/>
      <c r="E40"/>
      <c r="J40" s="49"/>
      <c r="K40" s="49"/>
      <c r="L40" s="49"/>
      <c r="M40" s="49"/>
      <c r="N40" s="49"/>
      <c r="O40" s="49"/>
    </row>
    <row r="41" spans="2:15" ht="18.75">
      <c r="B41"/>
      <c r="C41" s="97"/>
      <c r="D41"/>
      <c r="E41"/>
      <c r="J41" s="49"/>
      <c r="K41" s="49"/>
      <c r="L41" s="49"/>
      <c r="M41" s="49"/>
      <c r="N41" s="49"/>
      <c r="O41" s="49"/>
    </row>
    <row r="42" spans="2:15" ht="18.75">
      <c r="B42"/>
      <c r="C42" s="97"/>
      <c r="D42"/>
      <c r="E42"/>
      <c r="J42" s="49"/>
      <c r="K42" s="49"/>
      <c r="L42" s="49"/>
      <c r="M42" s="49"/>
      <c r="N42" s="49"/>
      <c r="O42" s="49"/>
    </row>
    <row r="43" spans="2:15" ht="18.75">
      <c r="B43"/>
      <c r="C43" s="97"/>
      <c r="D43"/>
      <c r="E43"/>
      <c r="J43" s="49"/>
      <c r="K43" s="49"/>
      <c r="L43" s="49"/>
      <c r="M43" s="49"/>
      <c r="N43" s="49"/>
      <c r="O43" s="49"/>
    </row>
    <row r="44" spans="2:15" ht="18.75">
      <c r="B44"/>
      <c r="C44" s="97"/>
      <c r="D44"/>
      <c r="E44"/>
      <c r="J44" s="49"/>
      <c r="K44" s="49"/>
      <c r="L44" s="49"/>
      <c r="M44" s="49"/>
      <c r="N44" s="49"/>
      <c r="O44" s="49"/>
    </row>
    <row r="45" spans="2:15" ht="18.75">
      <c r="B45"/>
      <c r="C45" s="97"/>
      <c r="D45"/>
      <c r="E45"/>
      <c r="J45" s="49"/>
      <c r="K45" s="49"/>
      <c r="L45" s="49"/>
      <c r="M45" s="49"/>
      <c r="N45" s="49"/>
      <c r="O45" s="49"/>
    </row>
    <row r="46" spans="2:15" ht="18.75">
      <c r="B46"/>
      <c r="C46" s="97"/>
      <c r="D46"/>
      <c r="E46"/>
      <c r="J46" s="49"/>
      <c r="K46" s="49"/>
      <c r="L46" s="49"/>
      <c r="M46" s="49"/>
      <c r="N46" s="49"/>
      <c r="O46" s="49"/>
    </row>
    <row r="47" spans="2:15" ht="18.75">
      <c r="B47"/>
      <c r="C47" s="97"/>
      <c r="D47"/>
      <c r="E47"/>
      <c r="J47" s="49"/>
      <c r="K47" s="49"/>
      <c r="L47" s="49"/>
      <c r="M47" s="49"/>
      <c r="N47" s="49"/>
      <c r="O47" s="49"/>
    </row>
    <row r="48" spans="2:15" ht="18.75">
      <c r="B48"/>
      <c r="C48" s="97"/>
      <c r="D48"/>
      <c r="E48"/>
      <c r="J48" s="49"/>
      <c r="K48" s="49"/>
      <c r="L48" s="49"/>
      <c r="M48" s="49"/>
      <c r="N48" s="49"/>
      <c r="O48" s="49"/>
    </row>
    <row r="49" spans="2:15" ht="18.75">
      <c r="B49"/>
      <c r="C49" s="97"/>
      <c r="D49"/>
      <c r="E49"/>
      <c r="J49" s="49"/>
      <c r="K49" s="49"/>
      <c r="L49" s="49"/>
      <c r="M49" s="49"/>
      <c r="N49" s="49"/>
      <c r="O49" s="49"/>
    </row>
    <row r="50" spans="2:15" ht="18.75">
      <c r="B50"/>
      <c r="C50" s="97"/>
      <c r="D50"/>
      <c r="E50"/>
      <c r="J50" s="49"/>
      <c r="K50" s="49"/>
      <c r="L50" s="49"/>
      <c r="M50" s="49"/>
      <c r="N50" s="49"/>
      <c r="O50" s="49"/>
    </row>
    <row r="51" spans="2:15" ht="18.75">
      <c r="B51"/>
      <c r="C51" s="97"/>
      <c r="D51"/>
      <c r="E51"/>
      <c r="J51" s="49"/>
      <c r="K51" s="49"/>
      <c r="L51" s="49"/>
      <c r="M51" s="49"/>
      <c r="N51" s="49"/>
      <c r="O51" s="49"/>
    </row>
    <row r="52" spans="2:15" ht="18.75">
      <c r="B52"/>
      <c r="C52" s="97"/>
      <c r="D52"/>
      <c r="E52"/>
      <c r="J52" s="49"/>
      <c r="K52" s="49"/>
      <c r="L52" s="49"/>
      <c r="M52" s="49"/>
      <c r="N52" s="49"/>
      <c r="O52" s="49"/>
    </row>
    <row r="53" spans="2:15" ht="18.75">
      <c r="B53"/>
      <c r="C53" s="97"/>
      <c r="D53"/>
      <c r="E53"/>
      <c r="J53" s="49"/>
      <c r="K53" s="49"/>
      <c r="L53" s="49"/>
      <c r="M53" s="49"/>
      <c r="N53" s="49"/>
      <c r="O53" s="49"/>
    </row>
    <row r="54" spans="2:15" ht="18.75">
      <c r="B54"/>
      <c r="C54" s="97"/>
      <c r="D54"/>
      <c r="E54"/>
      <c r="J54" s="49"/>
      <c r="K54" s="49"/>
      <c r="L54" s="49"/>
      <c r="M54" s="49"/>
      <c r="N54" s="49"/>
      <c r="O54" s="49"/>
    </row>
    <row r="55" spans="2:15" ht="18.75">
      <c r="B55"/>
      <c r="C55" s="97"/>
      <c r="D55"/>
      <c r="E55"/>
      <c r="J55" s="49"/>
      <c r="K55" s="49"/>
      <c r="L55" s="49"/>
      <c r="M55" s="49"/>
      <c r="N55" s="49"/>
      <c r="O55" s="49"/>
    </row>
    <row r="56" spans="2:15" ht="18.75">
      <c r="B56"/>
      <c r="C56" s="97"/>
      <c r="D56"/>
      <c r="E56"/>
      <c r="J56" s="49"/>
      <c r="K56" s="49"/>
      <c r="L56" s="49"/>
      <c r="M56" s="49"/>
      <c r="N56" s="49"/>
      <c r="O56" s="49"/>
    </row>
    <row r="57" spans="10:15" ht="18.75">
      <c r="J57" s="49"/>
      <c r="K57" s="49"/>
      <c r="L57" s="49"/>
      <c r="M57" s="49"/>
      <c r="N57" s="49"/>
      <c r="O57" s="49"/>
    </row>
    <row r="58" spans="10:15" ht="18.75">
      <c r="J58" s="49"/>
      <c r="K58" s="49"/>
      <c r="L58" s="49"/>
      <c r="M58" s="49"/>
      <c r="N58" s="49"/>
      <c r="O58" s="49"/>
    </row>
    <row r="59" spans="10:15" ht="18.75">
      <c r="J59" s="49"/>
      <c r="K59" s="49"/>
      <c r="L59" s="49"/>
      <c r="M59" s="49"/>
      <c r="N59" s="49"/>
      <c r="O59" s="49"/>
    </row>
    <row r="60" spans="10:15" ht="18.75">
      <c r="J60" s="49"/>
      <c r="K60" s="49"/>
      <c r="L60" s="49"/>
      <c r="M60" s="49"/>
      <c r="N60" s="49"/>
      <c r="O60" s="49"/>
    </row>
    <row r="61" spans="10:15" ht="18.75">
      <c r="J61" s="49"/>
      <c r="K61" s="49"/>
      <c r="L61" s="49"/>
      <c r="M61" s="49"/>
      <c r="N61" s="49"/>
      <c r="O61" s="49"/>
    </row>
    <row r="62" spans="10:15" ht="18.75">
      <c r="J62" s="49"/>
      <c r="K62" s="49"/>
      <c r="L62" s="49"/>
      <c r="M62" s="49"/>
      <c r="N62" s="49"/>
      <c r="O62" s="49"/>
    </row>
    <row r="63" spans="10:15" ht="18.75">
      <c r="J63" s="49"/>
      <c r="K63" s="49"/>
      <c r="L63" s="49"/>
      <c r="M63" s="49"/>
      <c r="N63" s="49"/>
      <c r="O63" s="49"/>
    </row>
    <row r="64" spans="10:15" ht="18.75">
      <c r="J64" s="49"/>
      <c r="K64" s="49"/>
      <c r="L64" s="49"/>
      <c r="M64" s="49"/>
      <c r="N64" s="49"/>
      <c r="O64" s="49"/>
    </row>
    <row r="65" spans="10:15" ht="18.75">
      <c r="J65" s="49"/>
      <c r="K65" s="49"/>
      <c r="L65" s="49"/>
      <c r="M65" s="49"/>
      <c r="N65" s="49"/>
      <c r="O65" s="49"/>
    </row>
    <row r="66" spans="10:15" ht="18.75">
      <c r="J66" s="49"/>
      <c r="K66" s="49"/>
      <c r="L66" s="49"/>
      <c r="M66" s="49"/>
      <c r="N66" s="49"/>
      <c r="O66" s="49"/>
    </row>
    <row r="67" spans="10:15" ht="18.75">
      <c r="J67" s="49"/>
      <c r="K67" s="49"/>
      <c r="L67" s="49"/>
      <c r="M67" s="49"/>
      <c r="N67" s="49"/>
      <c r="O67" s="49"/>
    </row>
  </sheetData>
  <sheetProtection/>
  <autoFilter ref="A3:O3">
    <sortState ref="A4:O67">
      <sortCondition descending="1" sortBy="value" ref="K4:K67"/>
    </sortState>
  </autoFilter>
  <mergeCells count="2">
    <mergeCell ref="A1:O1"/>
    <mergeCell ref="F2:J2"/>
  </mergeCells>
  <printOptions/>
  <pageMargins left="0.25" right="0.010416666666666666" top="0.3333333333333333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Layout" workbookViewId="0" topLeftCell="A1">
      <selection activeCell="H4" sqref="H4"/>
    </sheetView>
  </sheetViews>
  <sheetFormatPr defaultColWidth="9.140625" defaultRowHeight="15"/>
  <cols>
    <col min="1" max="1" width="5.28125" style="0" customWidth="1"/>
    <col min="2" max="2" width="17.8515625" style="0" customWidth="1"/>
    <col min="3" max="3" width="7.00390625" style="0" customWidth="1"/>
    <col min="4" max="4" width="16.28125" style="0" customWidth="1"/>
    <col min="5" max="5" width="22.7109375" style="0" customWidth="1"/>
    <col min="6" max="13" width="5.140625" style="0" customWidth="1"/>
    <col min="15" max="15" width="18.28125" style="0" customWidth="1"/>
  </cols>
  <sheetData>
    <row r="1" spans="1:15" ht="28.5" customHeight="1">
      <c r="A1" s="67" t="s">
        <v>298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86.25">
      <c r="A2" s="104" t="s">
        <v>0</v>
      </c>
      <c r="B2" s="84" t="s">
        <v>1</v>
      </c>
      <c r="C2" s="61" t="s">
        <v>131</v>
      </c>
      <c r="D2" s="53" t="s">
        <v>2</v>
      </c>
      <c r="E2" s="53" t="s">
        <v>3</v>
      </c>
      <c r="F2" s="69" t="s">
        <v>4</v>
      </c>
      <c r="G2" s="70"/>
      <c r="H2" s="70"/>
      <c r="I2" s="70"/>
      <c r="J2" s="70"/>
      <c r="K2" s="17" t="s">
        <v>9</v>
      </c>
      <c r="L2" s="17" t="s">
        <v>8</v>
      </c>
      <c r="M2" s="17" t="s">
        <v>5</v>
      </c>
      <c r="N2" s="17" t="s">
        <v>7</v>
      </c>
      <c r="O2" s="18" t="s">
        <v>6</v>
      </c>
    </row>
    <row r="3" spans="1:15" ht="15.75">
      <c r="A3" s="105"/>
      <c r="B3" s="86"/>
      <c r="C3" s="52"/>
      <c r="D3" s="54"/>
      <c r="E3" s="54"/>
      <c r="F3" s="19">
        <v>1</v>
      </c>
      <c r="G3" s="19">
        <v>2</v>
      </c>
      <c r="H3" s="19">
        <v>3</v>
      </c>
      <c r="I3" s="19">
        <v>4</v>
      </c>
      <c r="J3" s="19">
        <v>5</v>
      </c>
      <c r="K3" s="19"/>
      <c r="L3" s="19"/>
      <c r="M3" s="19"/>
      <c r="N3" s="19"/>
      <c r="O3" s="19"/>
    </row>
    <row r="4" spans="1:15" ht="47.25">
      <c r="A4" s="63">
        <v>2</v>
      </c>
      <c r="B4" s="33" t="s">
        <v>134</v>
      </c>
      <c r="C4" s="33">
        <v>808</v>
      </c>
      <c r="D4" s="33" t="s">
        <v>89</v>
      </c>
      <c r="E4" s="33" t="s">
        <v>61</v>
      </c>
      <c r="F4" s="99">
        <v>7</v>
      </c>
      <c r="G4" s="99">
        <v>7</v>
      </c>
      <c r="H4" s="99">
        <v>7</v>
      </c>
      <c r="I4" s="99">
        <v>0</v>
      </c>
      <c r="J4" s="99">
        <v>1</v>
      </c>
      <c r="K4" s="99">
        <f>SUM(F4:J4)</f>
        <v>22</v>
      </c>
      <c r="L4" s="20"/>
      <c r="M4" s="20"/>
      <c r="N4" s="20"/>
      <c r="O4" s="20"/>
    </row>
    <row r="5" spans="1:15" ht="47.25">
      <c r="A5" s="63">
        <v>3</v>
      </c>
      <c r="B5" s="33" t="s">
        <v>135</v>
      </c>
      <c r="C5" s="33">
        <v>826</v>
      </c>
      <c r="D5" s="33" t="s">
        <v>18</v>
      </c>
      <c r="E5" s="33" t="s">
        <v>136</v>
      </c>
      <c r="F5" s="100">
        <v>7</v>
      </c>
      <c r="G5" s="100">
        <v>1</v>
      </c>
      <c r="H5" s="100">
        <v>7</v>
      </c>
      <c r="I5" s="100">
        <v>3</v>
      </c>
      <c r="J5" s="100">
        <v>2</v>
      </c>
      <c r="K5" s="99">
        <f aca="true" t="shared" si="0" ref="K5:K37">SUM(F5:J5)</f>
        <v>20</v>
      </c>
      <c r="L5" s="20"/>
      <c r="M5" s="20"/>
      <c r="N5" s="20"/>
      <c r="O5" s="20"/>
    </row>
    <row r="6" spans="1:15" ht="47.25">
      <c r="A6" s="5">
        <v>8</v>
      </c>
      <c r="B6" s="26" t="s">
        <v>141</v>
      </c>
      <c r="C6" s="26">
        <v>803</v>
      </c>
      <c r="D6" s="26" t="s">
        <v>40</v>
      </c>
      <c r="E6" s="26" t="s">
        <v>127</v>
      </c>
      <c r="F6" s="13">
        <v>7</v>
      </c>
      <c r="G6" s="13">
        <v>7</v>
      </c>
      <c r="H6" s="13">
        <v>0</v>
      </c>
      <c r="I6" s="13">
        <v>1</v>
      </c>
      <c r="J6" s="13">
        <v>0</v>
      </c>
      <c r="K6" s="99">
        <f t="shared" si="0"/>
        <v>15</v>
      </c>
      <c r="L6" s="5"/>
      <c r="M6" s="5"/>
      <c r="N6" s="5"/>
      <c r="O6" s="5"/>
    </row>
    <row r="7" spans="1:15" ht="47.25">
      <c r="A7" s="5">
        <v>16</v>
      </c>
      <c r="B7" s="26" t="s">
        <v>150</v>
      </c>
      <c r="C7" s="26">
        <v>825</v>
      </c>
      <c r="D7" s="26" t="s">
        <v>32</v>
      </c>
      <c r="E7" s="26" t="s">
        <v>151</v>
      </c>
      <c r="F7" s="21">
        <v>1</v>
      </c>
      <c r="G7" s="21">
        <v>7</v>
      </c>
      <c r="H7" s="21">
        <v>3</v>
      </c>
      <c r="I7" s="21">
        <v>0</v>
      </c>
      <c r="J7" s="21">
        <v>2</v>
      </c>
      <c r="K7" s="99">
        <f t="shared" si="0"/>
        <v>13</v>
      </c>
      <c r="L7" s="20"/>
      <c r="M7" s="20"/>
      <c r="N7" s="20"/>
      <c r="O7" s="20"/>
    </row>
    <row r="8" spans="1:15" ht="47.25">
      <c r="A8" s="5">
        <v>12</v>
      </c>
      <c r="B8" s="26" t="s">
        <v>145</v>
      </c>
      <c r="C8" s="26">
        <v>802</v>
      </c>
      <c r="D8" s="26" t="s">
        <v>18</v>
      </c>
      <c r="E8" s="26" t="s">
        <v>133</v>
      </c>
      <c r="F8" s="21">
        <v>1</v>
      </c>
      <c r="G8" s="21">
        <v>0</v>
      </c>
      <c r="H8" s="21">
        <v>3</v>
      </c>
      <c r="I8" s="21">
        <v>7</v>
      </c>
      <c r="J8" s="21">
        <v>1</v>
      </c>
      <c r="K8" s="99">
        <f t="shared" si="0"/>
        <v>12</v>
      </c>
      <c r="L8" s="20"/>
      <c r="M8" s="20"/>
      <c r="N8" s="20"/>
      <c r="O8" s="20"/>
    </row>
    <row r="9" spans="1:15" ht="31.5">
      <c r="A9" s="106">
        <v>35</v>
      </c>
      <c r="B9" s="26" t="s">
        <v>173</v>
      </c>
      <c r="C9" s="26">
        <v>821</v>
      </c>
      <c r="D9" s="26" t="s">
        <v>27</v>
      </c>
      <c r="E9" s="26" t="s">
        <v>76</v>
      </c>
      <c r="F9" s="23">
        <v>1</v>
      </c>
      <c r="G9" s="21">
        <v>1</v>
      </c>
      <c r="H9" s="21">
        <v>7</v>
      </c>
      <c r="I9" s="21">
        <v>3</v>
      </c>
      <c r="J9" s="21">
        <v>0</v>
      </c>
      <c r="K9" s="99">
        <f t="shared" si="0"/>
        <v>12</v>
      </c>
      <c r="L9" s="20"/>
      <c r="M9" s="20"/>
      <c r="N9" s="20"/>
      <c r="O9" s="20"/>
    </row>
    <row r="10" spans="1:15" ht="31.5">
      <c r="A10" s="24">
        <v>5</v>
      </c>
      <c r="B10" s="26" t="s">
        <v>138</v>
      </c>
      <c r="C10" s="26">
        <v>807</v>
      </c>
      <c r="D10" s="26" t="s">
        <v>89</v>
      </c>
      <c r="E10" s="26" t="s">
        <v>54</v>
      </c>
      <c r="F10" s="110"/>
      <c r="G10" s="22">
        <v>0</v>
      </c>
      <c r="H10" s="22">
        <v>7</v>
      </c>
      <c r="I10" s="22">
        <v>3</v>
      </c>
      <c r="J10" s="22">
        <v>1</v>
      </c>
      <c r="K10" s="99">
        <f t="shared" si="0"/>
        <v>11</v>
      </c>
      <c r="L10" s="20"/>
      <c r="M10" s="20"/>
      <c r="N10" s="20"/>
      <c r="O10" s="20"/>
    </row>
    <row r="11" spans="1:15" ht="47.25">
      <c r="A11" s="106">
        <v>34</v>
      </c>
      <c r="B11" s="26" t="s">
        <v>172</v>
      </c>
      <c r="C11" s="26">
        <v>824</v>
      </c>
      <c r="D11" s="26" t="s">
        <v>27</v>
      </c>
      <c r="E11" s="26" t="s">
        <v>76</v>
      </c>
      <c r="F11" s="23">
        <v>0</v>
      </c>
      <c r="G11" s="21">
        <v>7</v>
      </c>
      <c r="H11" s="21">
        <v>0</v>
      </c>
      <c r="I11" s="21">
        <v>3</v>
      </c>
      <c r="J11" s="21">
        <v>0</v>
      </c>
      <c r="K11" s="99">
        <f t="shared" si="0"/>
        <v>10</v>
      </c>
      <c r="L11" s="20"/>
      <c r="M11" s="20"/>
      <c r="N11" s="20"/>
      <c r="O11" s="20"/>
    </row>
    <row r="12" spans="1:15" ht="31.5">
      <c r="A12" s="5">
        <v>13</v>
      </c>
      <c r="B12" s="26" t="s">
        <v>146</v>
      </c>
      <c r="C12" s="26">
        <v>827</v>
      </c>
      <c r="D12" s="26" t="s">
        <v>89</v>
      </c>
      <c r="E12" s="26" t="s">
        <v>61</v>
      </c>
      <c r="F12" s="22">
        <v>1</v>
      </c>
      <c r="G12" s="22">
        <v>2</v>
      </c>
      <c r="H12" s="22">
        <v>3</v>
      </c>
      <c r="I12" s="22">
        <v>3</v>
      </c>
      <c r="J12" s="22">
        <v>0</v>
      </c>
      <c r="K12" s="99">
        <f t="shared" si="0"/>
        <v>9</v>
      </c>
      <c r="L12" s="20"/>
      <c r="M12" s="20"/>
      <c r="N12" s="20"/>
      <c r="O12" s="20"/>
    </row>
    <row r="13" spans="1:15" ht="47.25">
      <c r="A13" s="103">
        <v>37</v>
      </c>
      <c r="B13" s="33" t="s">
        <v>294</v>
      </c>
      <c r="C13" s="26">
        <v>831</v>
      </c>
      <c r="D13" s="26" t="s">
        <v>44</v>
      </c>
      <c r="E13" s="26" t="s">
        <v>166</v>
      </c>
      <c r="F13" s="21">
        <v>1</v>
      </c>
      <c r="G13" s="21">
        <v>1</v>
      </c>
      <c r="H13" s="21">
        <v>7</v>
      </c>
      <c r="I13" s="21"/>
      <c r="J13" s="21"/>
      <c r="K13" s="99">
        <f t="shared" si="0"/>
        <v>9</v>
      </c>
      <c r="L13" s="20"/>
      <c r="M13" s="20"/>
      <c r="N13" s="20"/>
      <c r="O13" s="20"/>
    </row>
    <row r="14" spans="1:15" ht="31.5">
      <c r="A14" s="103">
        <v>39</v>
      </c>
      <c r="B14" s="33" t="s">
        <v>296</v>
      </c>
      <c r="C14" s="26">
        <v>828</v>
      </c>
      <c r="D14" s="26" t="s">
        <v>10</v>
      </c>
      <c r="E14" s="26" t="s">
        <v>12</v>
      </c>
      <c r="F14" s="21">
        <v>0</v>
      </c>
      <c r="G14" s="21">
        <v>1</v>
      </c>
      <c r="H14" s="21">
        <v>7</v>
      </c>
      <c r="I14" s="21">
        <v>0</v>
      </c>
      <c r="J14" s="21">
        <v>1</v>
      </c>
      <c r="K14" s="99">
        <f t="shared" si="0"/>
        <v>9</v>
      </c>
      <c r="L14" s="20"/>
      <c r="M14" s="20"/>
      <c r="N14" s="20"/>
      <c r="O14" s="20"/>
    </row>
    <row r="15" spans="1:15" ht="47.25">
      <c r="A15" s="20">
        <v>29</v>
      </c>
      <c r="B15" s="26" t="s">
        <v>165</v>
      </c>
      <c r="C15" s="26">
        <v>811</v>
      </c>
      <c r="D15" s="26" t="s">
        <v>44</v>
      </c>
      <c r="E15" s="26" t="s">
        <v>166</v>
      </c>
      <c r="F15" s="25">
        <v>0</v>
      </c>
      <c r="G15" s="21">
        <v>0</v>
      </c>
      <c r="H15" s="21">
        <v>7</v>
      </c>
      <c r="I15" s="21">
        <v>0</v>
      </c>
      <c r="J15" s="21">
        <v>0</v>
      </c>
      <c r="K15" s="99">
        <f t="shared" si="0"/>
        <v>7</v>
      </c>
      <c r="L15" s="20"/>
      <c r="M15" s="20"/>
      <c r="N15" s="20"/>
      <c r="O15" s="20"/>
    </row>
    <row r="16" spans="1:15" ht="47.25">
      <c r="A16" s="20">
        <v>30</v>
      </c>
      <c r="B16" s="26" t="s">
        <v>167</v>
      </c>
      <c r="C16" s="26">
        <v>832</v>
      </c>
      <c r="D16" s="26" t="s">
        <v>44</v>
      </c>
      <c r="E16" s="26" t="s">
        <v>166</v>
      </c>
      <c r="F16" s="25">
        <v>0</v>
      </c>
      <c r="G16" s="21"/>
      <c r="H16" s="21">
        <v>7</v>
      </c>
      <c r="I16" s="21">
        <v>0</v>
      </c>
      <c r="J16" s="21">
        <v>0</v>
      </c>
      <c r="K16" s="99">
        <f t="shared" si="0"/>
        <v>7</v>
      </c>
      <c r="L16" s="20"/>
      <c r="M16" s="20"/>
      <c r="N16" s="20"/>
      <c r="O16" s="20"/>
    </row>
    <row r="17" spans="1:15" ht="47.25">
      <c r="A17" s="5">
        <v>1</v>
      </c>
      <c r="B17" s="26" t="s">
        <v>132</v>
      </c>
      <c r="C17" s="26">
        <v>809</v>
      </c>
      <c r="D17" s="26" t="s">
        <v>18</v>
      </c>
      <c r="E17" s="26" t="s">
        <v>133</v>
      </c>
      <c r="F17" s="21">
        <v>1</v>
      </c>
      <c r="G17" s="21">
        <v>1</v>
      </c>
      <c r="H17" s="21">
        <v>0</v>
      </c>
      <c r="I17" s="21">
        <v>3</v>
      </c>
      <c r="J17" s="21">
        <v>1</v>
      </c>
      <c r="K17" s="99">
        <f t="shared" si="0"/>
        <v>6</v>
      </c>
      <c r="L17" s="20"/>
      <c r="M17" s="20"/>
      <c r="N17" s="20"/>
      <c r="O17" s="20"/>
    </row>
    <row r="18" spans="1:15" ht="47.25">
      <c r="A18" s="5">
        <v>11</v>
      </c>
      <c r="B18" s="26" t="s">
        <v>144</v>
      </c>
      <c r="C18" s="26">
        <v>812</v>
      </c>
      <c r="D18" s="26" t="s">
        <v>10</v>
      </c>
      <c r="E18" s="26" t="s">
        <v>12</v>
      </c>
      <c r="F18" s="21">
        <v>1</v>
      </c>
      <c r="G18" s="21">
        <v>1</v>
      </c>
      <c r="H18" s="21">
        <v>1</v>
      </c>
      <c r="I18" s="21">
        <v>3</v>
      </c>
      <c r="J18" s="21">
        <v>0</v>
      </c>
      <c r="K18" s="99">
        <f t="shared" si="0"/>
        <v>6</v>
      </c>
      <c r="L18" s="20"/>
      <c r="M18" s="20"/>
      <c r="N18" s="20"/>
      <c r="O18" s="20"/>
    </row>
    <row r="19" spans="1:15" ht="47.25">
      <c r="A19" s="5">
        <v>14</v>
      </c>
      <c r="B19" s="26" t="s">
        <v>147</v>
      </c>
      <c r="C19" s="26">
        <v>833</v>
      </c>
      <c r="D19" s="26" t="s">
        <v>13</v>
      </c>
      <c r="E19" s="26" t="s">
        <v>123</v>
      </c>
      <c r="F19" s="22">
        <v>1</v>
      </c>
      <c r="G19" s="22">
        <v>2</v>
      </c>
      <c r="H19" s="22">
        <v>0</v>
      </c>
      <c r="I19" s="22">
        <v>2</v>
      </c>
      <c r="J19" s="22">
        <v>1</v>
      </c>
      <c r="K19" s="99">
        <f t="shared" si="0"/>
        <v>6</v>
      </c>
      <c r="L19" s="20"/>
      <c r="M19" s="20"/>
      <c r="N19" s="20"/>
      <c r="O19" s="20"/>
    </row>
    <row r="20" spans="1:15" ht="47.25">
      <c r="A20" s="103">
        <v>36</v>
      </c>
      <c r="B20" s="33" t="s">
        <v>280</v>
      </c>
      <c r="C20" s="26">
        <v>814</v>
      </c>
      <c r="D20" s="33" t="s">
        <v>281</v>
      </c>
      <c r="E20" s="33" t="s">
        <v>282</v>
      </c>
      <c r="F20" s="21">
        <v>1</v>
      </c>
      <c r="G20" s="21">
        <v>0</v>
      </c>
      <c r="H20" s="21">
        <v>3</v>
      </c>
      <c r="I20" s="21">
        <v>0</v>
      </c>
      <c r="J20" s="21">
        <v>1</v>
      </c>
      <c r="K20" s="99">
        <f t="shared" si="0"/>
        <v>5</v>
      </c>
      <c r="L20" s="20"/>
      <c r="M20" s="20"/>
      <c r="N20" s="20"/>
      <c r="O20" s="20"/>
    </row>
    <row r="21" spans="1:15" ht="47.25">
      <c r="A21" s="103">
        <v>38</v>
      </c>
      <c r="B21" s="33" t="s">
        <v>295</v>
      </c>
      <c r="C21" s="26">
        <v>834</v>
      </c>
      <c r="D21" s="26" t="s">
        <v>24</v>
      </c>
      <c r="E21" s="26" t="s">
        <v>25</v>
      </c>
      <c r="F21" s="21">
        <v>3</v>
      </c>
      <c r="G21" s="21">
        <v>0</v>
      </c>
      <c r="H21" s="21">
        <v>0</v>
      </c>
      <c r="I21" s="21">
        <v>1</v>
      </c>
      <c r="J21" s="21">
        <v>1</v>
      </c>
      <c r="K21" s="99">
        <f t="shared" si="0"/>
        <v>5</v>
      </c>
      <c r="L21" s="20"/>
      <c r="M21" s="20"/>
      <c r="N21" s="20"/>
      <c r="O21" s="20"/>
    </row>
    <row r="22" spans="1:15" ht="31.5">
      <c r="A22" s="20">
        <v>25</v>
      </c>
      <c r="B22" s="26" t="s">
        <v>161</v>
      </c>
      <c r="C22" s="26">
        <v>822</v>
      </c>
      <c r="D22" s="26" t="s">
        <v>33</v>
      </c>
      <c r="E22" s="26" t="s">
        <v>60</v>
      </c>
      <c r="F22" s="21">
        <v>0</v>
      </c>
      <c r="G22" s="21">
        <v>1</v>
      </c>
      <c r="H22" s="21">
        <v>0</v>
      </c>
      <c r="I22" s="21">
        <v>2</v>
      </c>
      <c r="J22" s="21">
        <v>1</v>
      </c>
      <c r="K22" s="99">
        <f t="shared" si="0"/>
        <v>4</v>
      </c>
      <c r="L22" s="20"/>
      <c r="M22" s="20"/>
      <c r="N22" s="20"/>
      <c r="O22" s="20"/>
    </row>
    <row r="23" spans="1:15" ht="31.5">
      <c r="A23" s="20">
        <v>32</v>
      </c>
      <c r="B23" s="26" t="s">
        <v>169</v>
      </c>
      <c r="C23" s="26">
        <v>819</v>
      </c>
      <c r="D23" s="26" t="s">
        <v>18</v>
      </c>
      <c r="E23" s="26" t="s">
        <v>19</v>
      </c>
      <c r="F23" s="21"/>
      <c r="G23" s="21">
        <v>1</v>
      </c>
      <c r="H23" s="21">
        <v>0</v>
      </c>
      <c r="I23" s="21">
        <v>0</v>
      </c>
      <c r="J23" s="21">
        <v>3</v>
      </c>
      <c r="K23" s="99">
        <f t="shared" si="0"/>
        <v>4</v>
      </c>
      <c r="L23" s="20"/>
      <c r="M23" s="20"/>
      <c r="N23" s="20"/>
      <c r="O23" s="20"/>
    </row>
    <row r="24" spans="1:15" ht="31.5">
      <c r="A24" s="5">
        <v>7</v>
      </c>
      <c r="B24" s="26" t="s">
        <v>140</v>
      </c>
      <c r="C24" s="26">
        <v>816</v>
      </c>
      <c r="D24" s="26" t="s">
        <v>40</v>
      </c>
      <c r="E24" s="26" t="s">
        <v>127</v>
      </c>
      <c r="F24" s="13">
        <v>1</v>
      </c>
      <c r="G24" s="13">
        <v>0</v>
      </c>
      <c r="H24" s="13"/>
      <c r="I24" s="13">
        <v>0</v>
      </c>
      <c r="J24" s="13">
        <v>2</v>
      </c>
      <c r="K24" s="99">
        <f t="shared" si="0"/>
        <v>3</v>
      </c>
      <c r="L24" s="5"/>
      <c r="M24" s="5"/>
      <c r="N24" s="5"/>
      <c r="O24" s="5"/>
    </row>
    <row r="25" spans="1:15" ht="47.25">
      <c r="A25" s="20">
        <v>22</v>
      </c>
      <c r="B25" s="26" t="s">
        <v>158</v>
      </c>
      <c r="C25" s="26">
        <v>806</v>
      </c>
      <c r="D25" s="26" t="s">
        <v>22</v>
      </c>
      <c r="E25" s="26" t="s">
        <v>157</v>
      </c>
      <c r="F25" s="21">
        <v>1</v>
      </c>
      <c r="G25" s="21">
        <v>1</v>
      </c>
      <c r="H25" s="21">
        <v>0</v>
      </c>
      <c r="I25" s="21">
        <v>0</v>
      </c>
      <c r="J25" s="21">
        <v>1</v>
      </c>
      <c r="K25" s="99">
        <f t="shared" si="0"/>
        <v>3</v>
      </c>
      <c r="L25" s="20"/>
      <c r="M25" s="20"/>
      <c r="N25" s="20"/>
      <c r="O25" s="20"/>
    </row>
    <row r="26" spans="1:15" ht="31.5">
      <c r="A26" s="5">
        <v>9</v>
      </c>
      <c r="B26" s="26" t="s">
        <v>142</v>
      </c>
      <c r="C26" s="26">
        <v>818</v>
      </c>
      <c r="D26" s="26" t="s">
        <v>40</v>
      </c>
      <c r="E26" s="26" t="s">
        <v>127</v>
      </c>
      <c r="F26" s="13">
        <v>0</v>
      </c>
      <c r="G26" s="13">
        <v>0</v>
      </c>
      <c r="H26" s="13">
        <v>0</v>
      </c>
      <c r="I26" s="13">
        <v>0</v>
      </c>
      <c r="J26" s="13">
        <v>2</v>
      </c>
      <c r="K26" s="99">
        <f t="shared" si="0"/>
        <v>2</v>
      </c>
      <c r="L26" s="5"/>
      <c r="M26" s="5"/>
      <c r="N26" s="5"/>
      <c r="O26" s="5"/>
    </row>
    <row r="27" spans="1:15" ht="63">
      <c r="A27" s="5">
        <v>10</v>
      </c>
      <c r="B27" s="26" t="s">
        <v>143</v>
      </c>
      <c r="C27" s="26">
        <v>817</v>
      </c>
      <c r="D27" s="26" t="s">
        <v>55</v>
      </c>
      <c r="E27" s="26" t="s">
        <v>56</v>
      </c>
      <c r="F27" s="21">
        <v>1</v>
      </c>
      <c r="G27" s="21">
        <v>0</v>
      </c>
      <c r="H27" s="21">
        <v>0</v>
      </c>
      <c r="I27" s="21">
        <v>0</v>
      </c>
      <c r="J27" s="21">
        <v>1</v>
      </c>
      <c r="K27" s="99">
        <f t="shared" si="0"/>
        <v>2</v>
      </c>
      <c r="L27" s="20"/>
      <c r="M27" s="20"/>
      <c r="N27" s="20"/>
      <c r="O27" s="20"/>
    </row>
    <row r="28" spans="1:15" ht="31.5">
      <c r="A28" s="20">
        <v>21</v>
      </c>
      <c r="B28" s="26" t="s">
        <v>156</v>
      </c>
      <c r="C28" s="26">
        <v>815</v>
      </c>
      <c r="D28" s="26" t="s">
        <v>22</v>
      </c>
      <c r="E28" s="26" t="s">
        <v>157</v>
      </c>
      <c r="F28" s="21">
        <v>1</v>
      </c>
      <c r="G28" s="21">
        <v>0</v>
      </c>
      <c r="H28" s="21">
        <v>0</v>
      </c>
      <c r="I28" s="21"/>
      <c r="J28" s="21">
        <v>1</v>
      </c>
      <c r="K28" s="99">
        <f t="shared" si="0"/>
        <v>2</v>
      </c>
      <c r="L28" s="20"/>
      <c r="M28" s="20"/>
      <c r="N28" s="20"/>
      <c r="O28" s="20"/>
    </row>
    <row r="29" spans="1:15" ht="47.25">
      <c r="A29" s="20">
        <v>26</v>
      </c>
      <c r="B29" s="26" t="s">
        <v>162</v>
      </c>
      <c r="C29" s="26">
        <v>830</v>
      </c>
      <c r="D29" s="26" t="s">
        <v>42</v>
      </c>
      <c r="E29" s="26" t="s">
        <v>130</v>
      </c>
      <c r="F29" s="21">
        <v>1</v>
      </c>
      <c r="G29" s="21">
        <v>1</v>
      </c>
      <c r="H29" s="21">
        <v>0</v>
      </c>
      <c r="I29" s="21">
        <v>0</v>
      </c>
      <c r="J29" s="21">
        <v>0</v>
      </c>
      <c r="K29" s="99">
        <f t="shared" si="0"/>
        <v>2</v>
      </c>
      <c r="L29" s="20"/>
      <c r="M29" s="20"/>
      <c r="N29" s="20"/>
      <c r="O29" s="20"/>
    </row>
    <row r="30" spans="1:15" ht="63">
      <c r="A30" s="20">
        <v>33</v>
      </c>
      <c r="B30" s="26" t="s">
        <v>170</v>
      </c>
      <c r="C30" s="26">
        <v>813</v>
      </c>
      <c r="D30" s="26" t="s">
        <v>126</v>
      </c>
      <c r="E30" s="26" t="s">
        <v>171</v>
      </c>
      <c r="F30" s="21">
        <v>0</v>
      </c>
      <c r="G30" s="21">
        <v>0</v>
      </c>
      <c r="H30" s="21">
        <v>1</v>
      </c>
      <c r="I30" s="21">
        <v>0</v>
      </c>
      <c r="J30" s="21">
        <v>1</v>
      </c>
      <c r="K30" s="99">
        <f t="shared" si="0"/>
        <v>2</v>
      </c>
      <c r="L30" s="20"/>
      <c r="M30" s="20"/>
      <c r="N30" s="20"/>
      <c r="O30" s="20"/>
    </row>
    <row r="31" spans="1:15" ht="31.5">
      <c r="A31" s="20">
        <v>20</v>
      </c>
      <c r="B31" s="26" t="s">
        <v>155</v>
      </c>
      <c r="C31" s="26">
        <v>805</v>
      </c>
      <c r="D31" s="26" t="s">
        <v>73</v>
      </c>
      <c r="E31" s="26" t="s">
        <v>78</v>
      </c>
      <c r="F31" s="21">
        <v>1</v>
      </c>
      <c r="G31" s="21">
        <v>0</v>
      </c>
      <c r="H31" s="21">
        <v>0</v>
      </c>
      <c r="I31" s="21"/>
      <c r="J31" s="21">
        <v>0</v>
      </c>
      <c r="K31" s="99">
        <f t="shared" si="0"/>
        <v>1</v>
      </c>
      <c r="L31" s="20"/>
      <c r="M31" s="20"/>
      <c r="N31" s="20"/>
      <c r="O31" s="20"/>
    </row>
    <row r="32" spans="1:15" ht="47.25">
      <c r="A32" s="20">
        <v>23</v>
      </c>
      <c r="B32" s="26" t="s">
        <v>159</v>
      </c>
      <c r="C32" s="26">
        <v>820</v>
      </c>
      <c r="D32" s="26" t="s">
        <v>27</v>
      </c>
      <c r="E32" s="26" t="s">
        <v>76</v>
      </c>
      <c r="F32" s="21">
        <v>1</v>
      </c>
      <c r="G32" s="21">
        <v>0</v>
      </c>
      <c r="H32" s="21">
        <v>0</v>
      </c>
      <c r="I32" s="21">
        <v>0</v>
      </c>
      <c r="J32" s="21">
        <v>0</v>
      </c>
      <c r="K32" s="99">
        <f t="shared" si="0"/>
        <v>1</v>
      </c>
      <c r="L32" s="20"/>
      <c r="M32" s="20"/>
      <c r="N32" s="20"/>
      <c r="O32" s="20"/>
    </row>
    <row r="33" spans="1:15" ht="47.25">
      <c r="A33" s="20">
        <v>24</v>
      </c>
      <c r="B33" s="26" t="s">
        <v>160</v>
      </c>
      <c r="C33" s="26">
        <v>804</v>
      </c>
      <c r="D33" s="26" t="s">
        <v>32</v>
      </c>
      <c r="E33" s="26" t="s">
        <v>151</v>
      </c>
      <c r="F33" s="21">
        <v>0</v>
      </c>
      <c r="G33" s="21">
        <v>1</v>
      </c>
      <c r="H33" s="21">
        <v>0</v>
      </c>
      <c r="I33" s="21">
        <v>0</v>
      </c>
      <c r="J33" s="21">
        <v>0</v>
      </c>
      <c r="K33" s="99">
        <f t="shared" si="0"/>
        <v>1</v>
      </c>
      <c r="L33" s="20"/>
      <c r="M33" s="20"/>
      <c r="N33" s="20"/>
      <c r="O33" s="20"/>
    </row>
    <row r="34" spans="1:15" ht="31.5">
      <c r="A34" s="103">
        <v>40</v>
      </c>
      <c r="B34" s="33" t="s">
        <v>301</v>
      </c>
      <c r="C34" s="33">
        <v>801</v>
      </c>
      <c r="D34" s="26" t="s">
        <v>303</v>
      </c>
      <c r="E34" s="33" t="s">
        <v>302</v>
      </c>
      <c r="F34" s="100">
        <v>0</v>
      </c>
      <c r="G34" s="100">
        <v>1</v>
      </c>
      <c r="H34" s="100">
        <v>0</v>
      </c>
      <c r="I34" s="100">
        <v>0</v>
      </c>
      <c r="J34" s="100">
        <v>0</v>
      </c>
      <c r="K34" s="99">
        <f t="shared" si="0"/>
        <v>1</v>
      </c>
      <c r="L34" s="50"/>
      <c r="M34" s="50"/>
      <c r="N34" s="50"/>
      <c r="O34" s="50"/>
    </row>
    <row r="35" spans="1:15" ht="47.25">
      <c r="A35" s="5">
        <v>4</v>
      </c>
      <c r="B35" s="26" t="s">
        <v>137</v>
      </c>
      <c r="C35" s="26">
        <v>810</v>
      </c>
      <c r="D35" s="26" t="s">
        <v>24</v>
      </c>
      <c r="E35" s="26" t="s">
        <v>25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99">
        <f t="shared" si="0"/>
        <v>0</v>
      </c>
      <c r="L35" s="20"/>
      <c r="M35" s="20"/>
      <c r="N35" s="20"/>
      <c r="O35" s="20"/>
    </row>
    <row r="36" spans="1:15" ht="47.25">
      <c r="A36" s="5">
        <v>6</v>
      </c>
      <c r="B36" s="26" t="s">
        <v>139</v>
      </c>
      <c r="C36" s="26">
        <v>823</v>
      </c>
      <c r="D36" s="26" t="s">
        <v>34</v>
      </c>
      <c r="E36" s="26" t="s">
        <v>114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99">
        <f t="shared" si="0"/>
        <v>0</v>
      </c>
      <c r="L36" s="20"/>
      <c r="M36" s="20"/>
      <c r="N36" s="20"/>
      <c r="O36" s="20"/>
    </row>
    <row r="37" spans="1:15" ht="31.5">
      <c r="A37" s="20">
        <v>19</v>
      </c>
      <c r="B37" s="26" t="s">
        <v>154</v>
      </c>
      <c r="C37" s="26">
        <v>829</v>
      </c>
      <c r="D37" s="26" t="s">
        <v>18</v>
      </c>
      <c r="E37" s="26" t="s">
        <v>133</v>
      </c>
      <c r="F37" s="21"/>
      <c r="G37" s="21"/>
      <c r="H37" s="21"/>
      <c r="I37" s="21">
        <v>0</v>
      </c>
      <c r="J37" s="21"/>
      <c r="K37" s="99">
        <f t="shared" si="0"/>
        <v>0</v>
      </c>
      <c r="L37" s="20"/>
      <c r="M37" s="20"/>
      <c r="N37" s="20"/>
      <c r="O37" s="20"/>
    </row>
    <row r="38" spans="1:15" ht="31.5">
      <c r="A38" s="5">
        <v>15</v>
      </c>
      <c r="B38" s="26" t="s">
        <v>148</v>
      </c>
      <c r="C38" s="26"/>
      <c r="D38" s="26" t="s">
        <v>75</v>
      </c>
      <c r="E38" s="26" t="s">
        <v>149</v>
      </c>
      <c r="F38" s="21"/>
      <c r="G38" s="21"/>
      <c r="H38" s="21"/>
      <c r="I38" s="21"/>
      <c r="J38" s="21"/>
      <c r="K38" s="21"/>
      <c r="L38" s="20"/>
      <c r="M38" s="20"/>
      <c r="N38" s="20"/>
      <c r="O38" s="20" t="s">
        <v>279</v>
      </c>
    </row>
    <row r="39" spans="1:15" ht="47.25">
      <c r="A39" s="107">
        <v>17</v>
      </c>
      <c r="B39" s="109" t="s">
        <v>152</v>
      </c>
      <c r="C39" s="26"/>
      <c r="D39" s="109" t="s">
        <v>65</v>
      </c>
      <c r="E39" s="109" t="s">
        <v>99</v>
      </c>
      <c r="F39" s="13"/>
      <c r="G39" s="13"/>
      <c r="H39" s="13"/>
      <c r="I39" s="13"/>
      <c r="J39" s="13"/>
      <c r="K39" s="13"/>
      <c r="L39" s="5"/>
      <c r="M39" s="5"/>
      <c r="N39" s="5"/>
      <c r="O39" s="5" t="s">
        <v>278</v>
      </c>
    </row>
    <row r="40" spans="1:15" ht="47.25">
      <c r="A40" s="107">
        <v>18</v>
      </c>
      <c r="B40" s="109" t="s">
        <v>153</v>
      </c>
      <c r="C40" s="26"/>
      <c r="D40" s="26" t="s">
        <v>49</v>
      </c>
      <c r="E40" s="26" t="s">
        <v>50</v>
      </c>
      <c r="F40" s="13"/>
      <c r="G40" s="13"/>
      <c r="H40" s="13"/>
      <c r="I40" s="13"/>
      <c r="J40" s="13"/>
      <c r="K40" s="13"/>
      <c r="L40" s="5"/>
      <c r="M40" s="5"/>
      <c r="N40" s="5"/>
      <c r="O40" s="5" t="s">
        <v>278</v>
      </c>
    </row>
    <row r="41" spans="1:15" ht="47.25">
      <c r="A41" s="108">
        <v>27</v>
      </c>
      <c r="B41" s="109" t="s">
        <v>163</v>
      </c>
      <c r="C41" s="26"/>
      <c r="D41" s="26" t="s">
        <v>46</v>
      </c>
      <c r="E41" s="26" t="s">
        <v>47</v>
      </c>
      <c r="F41" s="22"/>
      <c r="G41" s="22"/>
      <c r="H41" s="22"/>
      <c r="I41" s="22"/>
      <c r="J41" s="22"/>
      <c r="K41" s="22"/>
      <c r="L41" s="20"/>
      <c r="M41" s="20"/>
      <c r="N41" s="20"/>
      <c r="O41" s="5" t="s">
        <v>278</v>
      </c>
    </row>
    <row r="42" spans="1:15" ht="31.5">
      <c r="A42" s="108">
        <v>28</v>
      </c>
      <c r="B42" s="109" t="s">
        <v>164</v>
      </c>
      <c r="C42" s="101"/>
      <c r="D42" s="101" t="s">
        <v>46</v>
      </c>
      <c r="E42" s="101" t="s">
        <v>47</v>
      </c>
      <c r="F42" s="111"/>
      <c r="G42" s="111"/>
      <c r="H42" s="111"/>
      <c r="I42" s="111"/>
      <c r="J42" s="111"/>
      <c r="K42" s="111"/>
      <c r="L42" s="102"/>
      <c r="M42" s="102"/>
      <c r="N42" s="102"/>
      <c r="O42" s="104" t="s">
        <v>278</v>
      </c>
    </row>
    <row r="43" spans="1:15" ht="31.5">
      <c r="A43" s="20">
        <v>31</v>
      </c>
      <c r="B43" s="26" t="s">
        <v>168</v>
      </c>
      <c r="C43" s="26"/>
      <c r="D43" s="26" t="s">
        <v>16</v>
      </c>
      <c r="E43" s="26" t="s">
        <v>17</v>
      </c>
      <c r="F43" s="21"/>
      <c r="G43" s="21"/>
      <c r="H43" s="21"/>
      <c r="I43" s="21"/>
      <c r="J43" s="21"/>
      <c r="K43" s="21"/>
      <c r="L43" s="20"/>
      <c r="M43" s="20"/>
      <c r="N43" s="20"/>
      <c r="O43" s="20" t="s">
        <v>279</v>
      </c>
    </row>
  </sheetData>
  <sheetProtection/>
  <autoFilter ref="A3:O3">
    <sortState ref="A4:O43">
      <sortCondition descending="1" sortBy="value" ref="K4:K43"/>
    </sortState>
  </autoFilter>
  <mergeCells count="2">
    <mergeCell ref="A1:O1"/>
    <mergeCell ref="F2:J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Layout" workbookViewId="0" topLeftCell="A1">
      <selection activeCell="K7" sqref="K7"/>
    </sheetView>
  </sheetViews>
  <sheetFormatPr defaultColWidth="9.140625" defaultRowHeight="15"/>
  <cols>
    <col min="1" max="1" width="5.421875" style="0" customWidth="1"/>
    <col min="2" max="2" width="20.421875" style="0" customWidth="1"/>
    <col min="3" max="3" width="7.57421875" style="0" customWidth="1"/>
    <col min="4" max="4" width="19.00390625" style="0" customWidth="1"/>
    <col min="5" max="5" width="16.57421875" style="0" customWidth="1"/>
    <col min="6" max="10" width="5.28125" style="0" customWidth="1"/>
    <col min="11" max="11" width="5.57421875" style="0" customWidth="1"/>
    <col min="15" max="15" width="10.8515625" style="0" customWidth="1"/>
  </cols>
  <sheetData>
    <row r="1" spans="1:15" ht="36.75" customHeight="1">
      <c r="A1" s="64" t="s">
        <v>299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93">
      <c r="A2" s="83" t="s">
        <v>0</v>
      </c>
      <c r="B2" s="113" t="s">
        <v>1</v>
      </c>
      <c r="C2" s="114" t="s">
        <v>80</v>
      </c>
      <c r="D2" s="53" t="s">
        <v>2</v>
      </c>
      <c r="E2" s="114" t="s">
        <v>3</v>
      </c>
      <c r="F2" s="66" t="s">
        <v>4</v>
      </c>
      <c r="G2" s="66"/>
      <c r="H2" s="66"/>
      <c r="I2" s="66"/>
      <c r="J2" s="66"/>
      <c r="K2" s="8" t="s">
        <v>9</v>
      </c>
      <c r="L2" s="8" t="s">
        <v>8</v>
      </c>
      <c r="M2" s="8" t="s">
        <v>5</v>
      </c>
      <c r="N2" s="8" t="s">
        <v>7</v>
      </c>
      <c r="O2" s="32" t="s">
        <v>6</v>
      </c>
    </row>
    <row r="3" spans="1:15" ht="16.5">
      <c r="A3" s="85"/>
      <c r="B3" s="115"/>
      <c r="C3" s="116"/>
      <c r="D3" s="116"/>
      <c r="E3" s="116"/>
      <c r="F3" s="9">
        <v>1</v>
      </c>
      <c r="G3" s="9">
        <v>2</v>
      </c>
      <c r="H3" s="9">
        <v>3</v>
      </c>
      <c r="I3" s="9">
        <v>4</v>
      </c>
      <c r="J3" s="9">
        <v>5</v>
      </c>
      <c r="K3" s="9"/>
      <c r="L3" s="9"/>
      <c r="M3" s="9"/>
      <c r="N3" s="9"/>
      <c r="O3" s="9"/>
    </row>
    <row r="4" spans="1:15" ht="47.25">
      <c r="A4" s="112">
        <v>1</v>
      </c>
      <c r="B4" s="56" t="s">
        <v>175</v>
      </c>
      <c r="C4" s="56">
        <v>911</v>
      </c>
      <c r="D4" s="56" t="s">
        <v>176</v>
      </c>
      <c r="E4" s="56" t="s">
        <v>177</v>
      </c>
      <c r="F4" s="58">
        <v>3</v>
      </c>
      <c r="G4" s="58">
        <v>6</v>
      </c>
      <c r="H4" s="58">
        <v>7</v>
      </c>
      <c r="I4" s="58">
        <v>1</v>
      </c>
      <c r="J4" s="58">
        <v>1</v>
      </c>
      <c r="K4" s="58">
        <f>SUM(F4:J4)</f>
        <v>18</v>
      </c>
      <c r="L4" s="27"/>
      <c r="M4" s="28"/>
      <c r="N4" s="11"/>
      <c r="O4" s="11"/>
    </row>
    <row r="5" spans="1:15" ht="47.25">
      <c r="A5" s="112">
        <v>4</v>
      </c>
      <c r="B5" s="56" t="s">
        <v>181</v>
      </c>
      <c r="C5" s="56">
        <v>910</v>
      </c>
      <c r="D5" s="56" t="s">
        <v>58</v>
      </c>
      <c r="E5" s="56" t="s">
        <v>182</v>
      </c>
      <c r="F5" s="58">
        <v>7</v>
      </c>
      <c r="G5" s="58">
        <v>6</v>
      </c>
      <c r="H5" s="57">
        <v>0</v>
      </c>
      <c r="I5" s="57">
        <v>0</v>
      </c>
      <c r="J5" s="57">
        <v>5</v>
      </c>
      <c r="K5" s="58">
        <f aca="true" t="shared" si="0" ref="K5:K31">SUM(F5:J5)</f>
        <v>18</v>
      </c>
      <c r="L5" s="27"/>
      <c r="M5" s="28"/>
      <c r="N5" s="11"/>
      <c r="O5" s="11"/>
    </row>
    <row r="6" spans="1:15" ht="47.25">
      <c r="A6" s="112">
        <v>6</v>
      </c>
      <c r="B6" s="56" t="s">
        <v>184</v>
      </c>
      <c r="C6" s="56">
        <v>916</v>
      </c>
      <c r="D6" s="56" t="s">
        <v>185</v>
      </c>
      <c r="E6" s="56" t="s">
        <v>83</v>
      </c>
      <c r="F6" s="58">
        <v>3</v>
      </c>
      <c r="G6" s="58">
        <v>7</v>
      </c>
      <c r="H6" s="58">
        <v>6</v>
      </c>
      <c r="I6" s="58">
        <v>0</v>
      </c>
      <c r="J6" s="58"/>
      <c r="K6" s="58">
        <f t="shared" si="0"/>
        <v>16</v>
      </c>
      <c r="L6" s="27"/>
      <c r="M6" s="28"/>
      <c r="N6" s="11"/>
      <c r="O6" s="11"/>
    </row>
    <row r="7" spans="1:15" ht="47.25">
      <c r="A7" s="112">
        <v>7</v>
      </c>
      <c r="B7" s="56" t="s">
        <v>186</v>
      </c>
      <c r="C7" s="56">
        <v>903</v>
      </c>
      <c r="D7" s="56" t="s">
        <v>176</v>
      </c>
      <c r="E7" s="56" t="s">
        <v>179</v>
      </c>
      <c r="F7" s="58">
        <v>6</v>
      </c>
      <c r="G7" s="58">
        <v>7</v>
      </c>
      <c r="H7" s="58">
        <v>0</v>
      </c>
      <c r="I7" s="58">
        <v>1</v>
      </c>
      <c r="J7" s="58">
        <v>0</v>
      </c>
      <c r="K7" s="58">
        <f t="shared" si="0"/>
        <v>14</v>
      </c>
      <c r="L7" s="27"/>
      <c r="M7" s="28"/>
      <c r="N7" s="11"/>
      <c r="O7" s="11"/>
    </row>
    <row r="8" spans="1:15" ht="47.25">
      <c r="A8" s="60">
        <v>10</v>
      </c>
      <c r="B8" s="56" t="s">
        <v>189</v>
      </c>
      <c r="C8" s="56">
        <v>913</v>
      </c>
      <c r="D8" s="56" t="s">
        <v>13</v>
      </c>
      <c r="E8" s="56" t="s">
        <v>79</v>
      </c>
      <c r="F8" s="55">
        <v>6</v>
      </c>
      <c r="G8" s="55">
        <v>0</v>
      </c>
      <c r="H8" s="57">
        <v>7</v>
      </c>
      <c r="I8" s="57">
        <v>0</v>
      </c>
      <c r="J8" s="57">
        <v>0</v>
      </c>
      <c r="K8" s="58">
        <f t="shared" si="0"/>
        <v>13</v>
      </c>
      <c r="L8" s="27"/>
      <c r="M8" s="28"/>
      <c r="N8" s="11"/>
      <c r="O8" s="11"/>
    </row>
    <row r="9" spans="1:15" ht="47.25">
      <c r="A9" s="60">
        <v>13</v>
      </c>
      <c r="B9" s="56" t="s">
        <v>194</v>
      </c>
      <c r="C9" s="56">
        <v>918</v>
      </c>
      <c r="D9" s="56" t="s">
        <v>44</v>
      </c>
      <c r="E9" s="56" t="s">
        <v>166</v>
      </c>
      <c r="F9" s="59">
        <v>3</v>
      </c>
      <c r="G9" s="59">
        <v>7</v>
      </c>
      <c r="H9" s="59">
        <v>0</v>
      </c>
      <c r="I9" s="59">
        <v>0</v>
      </c>
      <c r="J9" s="59">
        <v>0</v>
      </c>
      <c r="K9" s="58">
        <f t="shared" si="0"/>
        <v>10</v>
      </c>
      <c r="L9" s="31"/>
      <c r="M9" s="31"/>
      <c r="N9" s="1"/>
      <c r="O9" s="1"/>
    </row>
    <row r="10" spans="1:15" ht="47.25">
      <c r="A10" s="60">
        <v>21</v>
      </c>
      <c r="B10" s="56" t="s">
        <v>205</v>
      </c>
      <c r="C10" s="56">
        <v>915</v>
      </c>
      <c r="D10" s="56" t="s">
        <v>66</v>
      </c>
      <c r="E10" s="56" t="s">
        <v>68</v>
      </c>
      <c r="F10" s="55">
        <v>1</v>
      </c>
      <c r="G10" s="55">
        <v>0</v>
      </c>
      <c r="H10" s="57">
        <v>7</v>
      </c>
      <c r="I10" s="57">
        <v>1</v>
      </c>
      <c r="J10" s="57">
        <v>0</v>
      </c>
      <c r="K10" s="58">
        <f t="shared" si="0"/>
        <v>9</v>
      </c>
      <c r="L10" s="27"/>
      <c r="M10" s="28"/>
      <c r="N10" s="11"/>
      <c r="O10" s="11"/>
    </row>
    <row r="11" spans="1:15" ht="47.25">
      <c r="A11" s="112">
        <v>2</v>
      </c>
      <c r="B11" s="56" t="s">
        <v>178</v>
      </c>
      <c r="C11" s="56">
        <v>902</v>
      </c>
      <c r="D11" s="56" t="s">
        <v>176</v>
      </c>
      <c r="E11" s="56" t="s">
        <v>179</v>
      </c>
      <c r="F11" s="58">
        <v>6</v>
      </c>
      <c r="G11" s="58">
        <v>0</v>
      </c>
      <c r="H11" s="58">
        <v>0</v>
      </c>
      <c r="I11" s="58">
        <v>1</v>
      </c>
      <c r="J11" s="58">
        <v>0</v>
      </c>
      <c r="K11" s="58">
        <f t="shared" si="0"/>
        <v>7</v>
      </c>
      <c r="L11" s="27"/>
      <c r="M11" s="28"/>
      <c r="N11" s="11"/>
      <c r="O11" s="11"/>
    </row>
    <row r="12" spans="1:15" ht="47.25">
      <c r="A12" s="112">
        <v>8</v>
      </c>
      <c r="B12" s="56" t="s">
        <v>187</v>
      </c>
      <c r="C12" s="56">
        <v>908</v>
      </c>
      <c r="D12" s="56" t="s">
        <v>176</v>
      </c>
      <c r="E12" s="56" t="s">
        <v>179</v>
      </c>
      <c r="F12" s="58">
        <v>4</v>
      </c>
      <c r="G12" s="58">
        <v>3</v>
      </c>
      <c r="H12" s="58">
        <v>0</v>
      </c>
      <c r="I12" s="58">
        <v>0</v>
      </c>
      <c r="J12" s="58">
        <v>0</v>
      </c>
      <c r="K12" s="58">
        <f t="shared" si="0"/>
        <v>7</v>
      </c>
      <c r="L12" s="27"/>
      <c r="M12" s="28"/>
      <c r="N12" s="11"/>
      <c r="O12" s="11"/>
    </row>
    <row r="13" spans="1:15" ht="31.5">
      <c r="A13" s="60">
        <v>14</v>
      </c>
      <c r="B13" s="56" t="s">
        <v>195</v>
      </c>
      <c r="C13" s="56">
        <v>926</v>
      </c>
      <c r="D13" s="56" t="s">
        <v>44</v>
      </c>
      <c r="E13" s="56" t="s">
        <v>166</v>
      </c>
      <c r="F13" s="59">
        <v>6</v>
      </c>
      <c r="G13" s="59">
        <v>0</v>
      </c>
      <c r="H13" s="59">
        <v>0</v>
      </c>
      <c r="I13" s="59">
        <v>1</v>
      </c>
      <c r="J13" s="59">
        <v>0</v>
      </c>
      <c r="K13" s="58">
        <f t="shared" si="0"/>
        <v>7</v>
      </c>
      <c r="L13" s="31"/>
      <c r="M13" s="31"/>
      <c r="N13" s="1"/>
      <c r="O13" s="1"/>
    </row>
    <row r="14" spans="1:15" ht="47.25">
      <c r="A14" s="60">
        <v>18</v>
      </c>
      <c r="B14" s="56" t="s">
        <v>200</v>
      </c>
      <c r="C14" s="56">
        <v>904</v>
      </c>
      <c r="D14" s="56" t="s">
        <v>13</v>
      </c>
      <c r="E14" s="56" t="s">
        <v>79</v>
      </c>
      <c r="F14" s="55">
        <v>0</v>
      </c>
      <c r="G14" s="55">
        <v>7</v>
      </c>
      <c r="H14" s="57">
        <v>0</v>
      </c>
      <c r="I14" s="57">
        <v>0</v>
      </c>
      <c r="J14" s="57">
        <v>0</v>
      </c>
      <c r="K14" s="58">
        <f t="shared" si="0"/>
        <v>7</v>
      </c>
      <c r="L14" s="27"/>
      <c r="M14" s="28"/>
      <c r="N14" s="11"/>
      <c r="O14" s="11"/>
    </row>
    <row r="15" spans="1:15" ht="47.25">
      <c r="A15" s="28">
        <v>22</v>
      </c>
      <c r="B15" s="56" t="s">
        <v>206</v>
      </c>
      <c r="C15" s="56">
        <v>924</v>
      </c>
      <c r="D15" s="56" t="s">
        <v>20</v>
      </c>
      <c r="E15" s="56" t="s">
        <v>21</v>
      </c>
      <c r="F15" s="55">
        <v>6</v>
      </c>
      <c r="G15" s="55">
        <v>0</v>
      </c>
      <c r="H15" s="57">
        <v>0</v>
      </c>
      <c r="I15" s="57">
        <v>1</v>
      </c>
      <c r="J15" s="57">
        <v>0</v>
      </c>
      <c r="K15" s="58">
        <f t="shared" si="0"/>
        <v>7</v>
      </c>
      <c r="L15" s="27"/>
      <c r="M15" s="28"/>
      <c r="N15" s="11"/>
      <c r="O15" s="11"/>
    </row>
    <row r="16" spans="1:15" ht="47.25">
      <c r="A16" s="29">
        <v>28</v>
      </c>
      <c r="B16" s="56" t="s">
        <v>211</v>
      </c>
      <c r="C16" s="56">
        <v>920</v>
      </c>
      <c r="D16" s="56" t="s">
        <v>14</v>
      </c>
      <c r="E16" s="56" t="s">
        <v>124</v>
      </c>
      <c r="F16" s="55">
        <v>7</v>
      </c>
      <c r="G16" s="55">
        <v>0</v>
      </c>
      <c r="H16" s="57">
        <v>0</v>
      </c>
      <c r="I16" s="57">
        <v>0</v>
      </c>
      <c r="J16" s="57">
        <v>0</v>
      </c>
      <c r="K16" s="58">
        <f t="shared" si="0"/>
        <v>7</v>
      </c>
      <c r="L16" s="27"/>
      <c r="M16" s="28"/>
      <c r="N16" s="50"/>
      <c r="O16" s="50"/>
    </row>
    <row r="17" spans="1:15" ht="47.25">
      <c r="A17" s="29">
        <v>30</v>
      </c>
      <c r="B17" s="56" t="s">
        <v>289</v>
      </c>
      <c r="C17" s="56">
        <v>921</v>
      </c>
      <c r="D17" s="56" t="s">
        <v>287</v>
      </c>
      <c r="E17" s="56" t="s">
        <v>288</v>
      </c>
      <c r="F17" s="59">
        <v>7</v>
      </c>
      <c r="G17" s="59">
        <v>0</v>
      </c>
      <c r="H17" s="59">
        <v>0</v>
      </c>
      <c r="I17" s="59"/>
      <c r="J17" s="59"/>
      <c r="K17" s="58">
        <f t="shared" si="0"/>
        <v>7</v>
      </c>
      <c r="L17" s="31"/>
      <c r="M17" s="31"/>
      <c r="N17" s="1"/>
      <c r="O17" s="1"/>
    </row>
    <row r="18" spans="1:15" ht="47.25">
      <c r="A18" s="28">
        <v>25</v>
      </c>
      <c r="B18" s="56" t="s">
        <v>209</v>
      </c>
      <c r="C18" s="56">
        <v>905</v>
      </c>
      <c r="D18" s="56" t="s">
        <v>22</v>
      </c>
      <c r="E18" s="56" t="s">
        <v>157</v>
      </c>
      <c r="F18" s="55"/>
      <c r="G18" s="55">
        <v>5</v>
      </c>
      <c r="H18" s="55">
        <v>0</v>
      </c>
      <c r="I18" s="55">
        <v>0</v>
      </c>
      <c r="J18" s="57"/>
      <c r="K18" s="58">
        <f t="shared" si="0"/>
        <v>5</v>
      </c>
      <c r="L18" s="27"/>
      <c r="M18" s="28"/>
      <c r="N18" s="50"/>
      <c r="O18" s="50"/>
    </row>
    <row r="19" spans="1:15" ht="47.25">
      <c r="A19" s="60">
        <v>12</v>
      </c>
      <c r="B19" s="56" t="s">
        <v>191</v>
      </c>
      <c r="C19" s="56">
        <v>912</v>
      </c>
      <c r="D19" s="56" t="s">
        <v>192</v>
      </c>
      <c r="E19" s="56" t="s">
        <v>193</v>
      </c>
      <c r="F19" s="55">
        <v>1</v>
      </c>
      <c r="G19" s="55">
        <v>1</v>
      </c>
      <c r="H19" s="55">
        <v>0</v>
      </c>
      <c r="I19" s="55">
        <v>1</v>
      </c>
      <c r="J19" s="55"/>
      <c r="K19" s="58">
        <f t="shared" si="0"/>
        <v>3</v>
      </c>
      <c r="L19" s="27"/>
      <c r="M19" s="28"/>
      <c r="N19" s="11"/>
      <c r="O19" s="11"/>
    </row>
    <row r="20" spans="1:15" ht="31.5">
      <c r="A20" s="60">
        <v>15</v>
      </c>
      <c r="B20" s="56" t="s">
        <v>196</v>
      </c>
      <c r="C20" s="56">
        <v>919</v>
      </c>
      <c r="D20" s="56" t="s">
        <v>44</v>
      </c>
      <c r="E20" s="56" t="s">
        <v>166</v>
      </c>
      <c r="F20" s="59">
        <v>2</v>
      </c>
      <c r="G20" s="59">
        <v>0</v>
      </c>
      <c r="H20" s="59">
        <v>0</v>
      </c>
      <c r="I20" s="59">
        <v>1</v>
      </c>
      <c r="J20" s="59">
        <v>0</v>
      </c>
      <c r="K20" s="58">
        <f t="shared" si="0"/>
        <v>3</v>
      </c>
      <c r="L20" s="31"/>
      <c r="M20" s="31"/>
      <c r="N20" s="1"/>
      <c r="O20" s="1"/>
    </row>
    <row r="21" spans="1:15" ht="47.25">
      <c r="A21" s="29">
        <v>26</v>
      </c>
      <c r="B21" s="56" t="s">
        <v>283</v>
      </c>
      <c r="C21" s="56">
        <v>909</v>
      </c>
      <c r="D21" s="56" t="s">
        <v>34</v>
      </c>
      <c r="E21" s="56" t="s">
        <v>114</v>
      </c>
      <c r="F21" s="55">
        <v>3</v>
      </c>
      <c r="G21" s="55">
        <v>0</v>
      </c>
      <c r="H21" s="57">
        <v>0</v>
      </c>
      <c r="I21" s="57">
        <v>0</v>
      </c>
      <c r="J21" s="57">
        <v>0</v>
      </c>
      <c r="K21" s="58">
        <f t="shared" si="0"/>
        <v>3</v>
      </c>
      <c r="L21" s="27"/>
      <c r="M21" s="28"/>
      <c r="N21" s="11"/>
      <c r="O21" s="11"/>
    </row>
    <row r="22" spans="1:15" ht="47.25">
      <c r="A22" s="29">
        <v>31</v>
      </c>
      <c r="B22" s="56" t="s">
        <v>290</v>
      </c>
      <c r="C22" s="56">
        <v>928</v>
      </c>
      <c r="D22" s="56" t="s">
        <v>291</v>
      </c>
      <c r="E22" s="56" t="s">
        <v>25</v>
      </c>
      <c r="F22" s="59">
        <v>3</v>
      </c>
      <c r="G22" s="59"/>
      <c r="H22" s="59">
        <v>0</v>
      </c>
      <c r="I22" s="59">
        <v>0</v>
      </c>
      <c r="J22" s="59">
        <v>0</v>
      </c>
      <c r="K22" s="58">
        <f t="shared" si="0"/>
        <v>3</v>
      </c>
      <c r="L22" s="31"/>
      <c r="M22" s="31"/>
      <c r="N22" s="1"/>
      <c r="O22" s="1"/>
    </row>
    <row r="23" spans="1:15" ht="47.25">
      <c r="A23" s="29">
        <v>32</v>
      </c>
      <c r="B23" s="56" t="s">
        <v>292</v>
      </c>
      <c r="C23" s="56">
        <v>922</v>
      </c>
      <c r="D23" s="56" t="s">
        <v>22</v>
      </c>
      <c r="E23" s="56" t="s">
        <v>293</v>
      </c>
      <c r="F23" s="55">
        <v>3</v>
      </c>
      <c r="G23" s="55">
        <v>0</v>
      </c>
      <c r="H23" s="57"/>
      <c r="I23" s="57">
        <v>0</v>
      </c>
      <c r="J23" s="57">
        <v>0</v>
      </c>
      <c r="K23" s="58">
        <f t="shared" si="0"/>
        <v>3</v>
      </c>
      <c r="L23" s="27"/>
      <c r="M23" s="28"/>
      <c r="N23" s="11"/>
      <c r="O23" s="11"/>
    </row>
    <row r="24" spans="1:15" ht="47.25">
      <c r="A24" s="112">
        <v>3</v>
      </c>
      <c r="B24" s="56" t="s">
        <v>180</v>
      </c>
      <c r="C24" s="56">
        <v>925</v>
      </c>
      <c r="D24" s="56" t="s">
        <v>176</v>
      </c>
      <c r="E24" s="56" t="s">
        <v>179</v>
      </c>
      <c r="F24" s="58">
        <v>1</v>
      </c>
      <c r="G24" s="58">
        <v>0</v>
      </c>
      <c r="H24" s="58">
        <v>0</v>
      </c>
      <c r="I24" s="58">
        <v>0</v>
      </c>
      <c r="J24" s="58">
        <v>0</v>
      </c>
      <c r="K24" s="58">
        <f t="shared" si="0"/>
        <v>1</v>
      </c>
      <c r="L24" s="27"/>
      <c r="M24" s="28"/>
      <c r="N24" s="11"/>
      <c r="O24" s="11"/>
    </row>
    <row r="25" spans="1:15" ht="47.25">
      <c r="A25" s="60">
        <v>9</v>
      </c>
      <c r="B25" s="56" t="s">
        <v>188</v>
      </c>
      <c r="C25" s="56">
        <v>917</v>
      </c>
      <c r="D25" s="56" t="s">
        <v>75</v>
      </c>
      <c r="E25" s="56" t="s">
        <v>128</v>
      </c>
      <c r="F25" s="55"/>
      <c r="G25" s="55">
        <v>0</v>
      </c>
      <c r="H25" s="55">
        <v>0</v>
      </c>
      <c r="I25" s="55">
        <v>1</v>
      </c>
      <c r="J25" s="55">
        <v>0</v>
      </c>
      <c r="K25" s="58">
        <f t="shared" si="0"/>
        <v>1</v>
      </c>
      <c r="L25" s="27"/>
      <c r="M25" s="28"/>
      <c r="N25" s="11"/>
      <c r="O25" s="11"/>
    </row>
    <row r="26" spans="1:15" ht="47.25">
      <c r="A26" s="60">
        <v>16</v>
      </c>
      <c r="B26" s="56" t="s">
        <v>197</v>
      </c>
      <c r="C26" s="56">
        <v>923</v>
      </c>
      <c r="D26" s="56" t="s">
        <v>14</v>
      </c>
      <c r="E26" s="56" t="s">
        <v>198</v>
      </c>
      <c r="F26" s="55"/>
      <c r="G26" s="55">
        <v>0</v>
      </c>
      <c r="H26" s="57">
        <v>0</v>
      </c>
      <c r="I26" s="57">
        <v>1</v>
      </c>
      <c r="J26" s="57">
        <v>0</v>
      </c>
      <c r="K26" s="58">
        <f t="shared" si="0"/>
        <v>1</v>
      </c>
      <c r="L26" s="27"/>
      <c r="M26" s="28"/>
      <c r="N26" s="11"/>
      <c r="O26" s="11"/>
    </row>
    <row r="27" spans="1:15" ht="47.25">
      <c r="A27" s="60">
        <v>17</v>
      </c>
      <c r="B27" s="56" t="s">
        <v>199</v>
      </c>
      <c r="C27" s="56">
        <v>906</v>
      </c>
      <c r="D27" s="56" t="s">
        <v>75</v>
      </c>
      <c r="E27" s="56" t="s">
        <v>128</v>
      </c>
      <c r="F27" s="55">
        <v>0</v>
      </c>
      <c r="G27" s="55"/>
      <c r="H27" s="55">
        <v>0</v>
      </c>
      <c r="I27" s="55">
        <v>1</v>
      </c>
      <c r="J27" s="55">
        <v>0</v>
      </c>
      <c r="K27" s="58">
        <f t="shared" si="0"/>
        <v>1</v>
      </c>
      <c r="L27" s="27"/>
      <c r="M27" s="28"/>
      <c r="N27" s="11"/>
      <c r="O27" s="11"/>
    </row>
    <row r="28" spans="1:15" ht="47.25">
      <c r="A28" s="28">
        <v>24</v>
      </c>
      <c r="B28" s="56" t="s">
        <v>208</v>
      </c>
      <c r="C28" s="56">
        <v>914</v>
      </c>
      <c r="D28" s="56" t="s">
        <v>22</v>
      </c>
      <c r="E28" s="56" t="s">
        <v>157</v>
      </c>
      <c r="F28" s="55">
        <v>0</v>
      </c>
      <c r="G28" s="55">
        <v>0</v>
      </c>
      <c r="H28" s="57">
        <v>0</v>
      </c>
      <c r="I28" s="57">
        <v>1</v>
      </c>
      <c r="J28" s="57">
        <v>0</v>
      </c>
      <c r="K28" s="58">
        <f t="shared" si="0"/>
        <v>1</v>
      </c>
      <c r="L28" s="27"/>
      <c r="M28" s="28"/>
      <c r="N28" s="11"/>
      <c r="O28" s="11"/>
    </row>
    <row r="29" spans="1:15" ht="47.25">
      <c r="A29" s="29">
        <v>27</v>
      </c>
      <c r="B29" s="56" t="s">
        <v>210</v>
      </c>
      <c r="C29" s="56">
        <v>901</v>
      </c>
      <c r="D29" s="56" t="s">
        <v>39</v>
      </c>
      <c r="E29" s="56" t="s">
        <v>64</v>
      </c>
      <c r="F29" s="55">
        <v>0</v>
      </c>
      <c r="G29" s="55"/>
      <c r="H29" s="57"/>
      <c r="I29" s="57">
        <v>1</v>
      </c>
      <c r="J29" s="57">
        <v>0</v>
      </c>
      <c r="K29" s="58">
        <f t="shared" si="0"/>
        <v>1</v>
      </c>
      <c r="L29" s="27"/>
      <c r="M29" s="28"/>
      <c r="N29" s="11"/>
      <c r="O29" s="11"/>
    </row>
    <row r="30" spans="1:15" ht="47.25">
      <c r="A30" s="112">
        <v>5</v>
      </c>
      <c r="B30" s="56" t="s">
        <v>183</v>
      </c>
      <c r="C30" s="56">
        <v>907</v>
      </c>
      <c r="D30" s="56" t="s">
        <v>20</v>
      </c>
      <c r="E30" s="56" t="s">
        <v>21</v>
      </c>
      <c r="F30" s="58">
        <v>0</v>
      </c>
      <c r="G30" s="58">
        <v>0</v>
      </c>
      <c r="H30" s="57">
        <v>0</v>
      </c>
      <c r="I30" s="57">
        <v>0</v>
      </c>
      <c r="J30" s="57">
        <v>0</v>
      </c>
      <c r="K30" s="58">
        <f t="shared" si="0"/>
        <v>0</v>
      </c>
      <c r="L30" s="27"/>
      <c r="M30" s="28"/>
      <c r="N30" s="11"/>
      <c r="O30" s="11"/>
    </row>
    <row r="31" spans="1:15" ht="47.25">
      <c r="A31" s="60">
        <v>20</v>
      </c>
      <c r="B31" s="56" t="s">
        <v>204</v>
      </c>
      <c r="C31" s="56">
        <v>927</v>
      </c>
      <c r="D31" s="56" t="s">
        <v>66</v>
      </c>
      <c r="E31" s="56" t="s">
        <v>125</v>
      </c>
      <c r="F31" s="55"/>
      <c r="G31" s="55"/>
      <c r="H31" s="55">
        <v>0</v>
      </c>
      <c r="I31" s="55">
        <v>0</v>
      </c>
      <c r="J31" s="55"/>
      <c r="K31" s="58">
        <f t="shared" si="0"/>
        <v>0</v>
      </c>
      <c r="L31" s="27"/>
      <c r="M31" s="28"/>
      <c r="N31" s="11"/>
      <c r="O31" s="11"/>
    </row>
    <row r="32" spans="1:15" ht="31.5">
      <c r="A32" s="60">
        <v>11</v>
      </c>
      <c r="B32" s="56" t="s">
        <v>190</v>
      </c>
      <c r="C32" s="56"/>
      <c r="D32" s="56" t="s">
        <v>176</v>
      </c>
      <c r="E32" s="56" t="s">
        <v>179</v>
      </c>
      <c r="F32" s="55"/>
      <c r="G32" s="55"/>
      <c r="H32" s="55"/>
      <c r="I32" s="55"/>
      <c r="J32" s="55"/>
      <c r="K32" s="55"/>
      <c r="L32" s="27"/>
      <c r="M32" s="28"/>
      <c r="N32" s="11"/>
      <c r="O32" s="11" t="s">
        <v>278</v>
      </c>
    </row>
    <row r="33" spans="1:15" ht="47.25">
      <c r="A33" s="60">
        <v>19</v>
      </c>
      <c r="B33" s="56" t="s">
        <v>201</v>
      </c>
      <c r="C33" s="56"/>
      <c r="D33" s="56" t="s">
        <v>202</v>
      </c>
      <c r="E33" s="56" t="s">
        <v>203</v>
      </c>
      <c r="F33" s="55"/>
      <c r="G33" s="55"/>
      <c r="H33" s="57"/>
      <c r="I33" s="57"/>
      <c r="J33" s="57"/>
      <c r="K33" s="57"/>
      <c r="L33" s="27"/>
      <c r="M33" s="28"/>
      <c r="N33" s="50"/>
      <c r="O33" s="50" t="s">
        <v>278</v>
      </c>
    </row>
    <row r="34" spans="1:15" ht="31.5">
      <c r="A34" s="28">
        <v>23</v>
      </c>
      <c r="B34" s="56" t="s">
        <v>207</v>
      </c>
      <c r="C34" s="56"/>
      <c r="D34" s="56" t="s">
        <v>22</v>
      </c>
      <c r="E34" s="56" t="s">
        <v>23</v>
      </c>
      <c r="F34" s="55"/>
      <c r="G34" s="55"/>
      <c r="H34" s="55"/>
      <c r="I34" s="55"/>
      <c r="J34" s="55"/>
      <c r="K34" s="55"/>
      <c r="L34" s="27"/>
      <c r="M34" s="28"/>
      <c r="N34" s="50"/>
      <c r="O34" s="50" t="s">
        <v>279</v>
      </c>
    </row>
    <row r="35" spans="1:15" ht="31.5">
      <c r="A35" s="29">
        <v>29</v>
      </c>
      <c r="B35" s="56" t="s">
        <v>212</v>
      </c>
      <c r="C35" s="56"/>
      <c r="D35" s="56" t="s">
        <v>185</v>
      </c>
      <c r="E35" s="56" t="s">
        <v>83</v>
      </c>
      <c r="F35" s="55"/>
      <c r="G35" s="55"/>
      <c r="H35" s="55"/>
      <c r="I35" s="55"/>
      <c r="J35" s="55"/>
      <c r="K35" s="55"/>
      <c r="L35" s="27"/>
      <c r="M35" s="28"/>
      <c r="N35" s="11"/>
      <c r="O35" s="117" t="s">
        <v>278</v>
      </c>
    </row>
  </sheetData>
  <sheetProtection/>
  <autoFilter ref="A3:O3">
    <sortState ref="A4:O35">
      <sortCondition descending="1" sortBy="value" ref="K4:K35"/>
    </sortState>
  </autoFilter>
  <mergeCells count="2">
    <mergeCell ref="A1:O1"/>
    <mergeCell ref="F2:J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2"/>
  <sheetViews>
    <sheetView view="pageLayout" workbookViewId="0" topLeftCell="A1">
      <selection activeCell="A2" sqref="A2"/>
    </sheetView>
  </sheetViews>
  <sheetFormatPr defaultColWidth="9.140625" defaultRowHeight="15"/>
  <cols>
    <col min="1" max="1" width="4.421875" style="0" customWidth="1"/>
    <col min="2" max="2" width="19.7109375" style="0" customWidth="1"/>
    <col min="3" max="3" width="6.57421875" style="0" customWidth="1"/>
    <col min="4" max="5" width="19.7109375" style="0" customWidth="1"/>
    <col min="6" max="10" width="3.8515625" style="0" customWidth="1"/>
    <col min="14" max="14" width="5.421875" style="0" customWidth="1"/>
    <col min="15" max="15" width="16.140625" style="0" customWidth="1"/>
  </cols>
  <sheetData>
    <row r="1" spans="1:15" ht="49.5" customHeight="1">
      <c r="A1" s="131" t="s">
        <v>309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74.25" customHeight="1">
      <c r="A2" s="118" t="s">
        <v>0</v>
      </c>
      <c r="B2" s="119" t="s">
        <v>1</v>
      </c>
      <c r="C2" s="119" t="s">
        <v>131</v>
      </c>
      <c r="D2" s="119" t="s">
        <v>2</v>
      </c>
      <c r="E2" s="119" t="s">
        <v>3</v>
      </c>
      <c r="F2" s="71" t="s">
        <v>4</v>
      </c>
      <c r="G2" s="72"/>
      <c r="H2" s="72"/>
      <c r="I2" s="72"/>
      <c r="J2" s="72"/>
      <c r="K2" s="45" t="s">
        <v>9</v>
      </c>
      <c r="L2" s="45" t="s">
        <v>8</v>
      </c>
      <c r="M2" s="45" t="s">
        <v>5</v>
      </c>
      <c r="N2" s="45" t="s">
        <v>7</v>
      </c>
      <c r="O2" s="45" t="s">
        <v>6</v>
      </c>
    </row>
    <row r="3" spans="1:15" ht="27.75" customHeight="1">
      <c r="A3" s="120"/>
      <c r="B3" s="121"/>
      <c r="C3" s="121"/>
      <c r="D3" s="121"/>
      <c r="E3" s="121"/>
      <c r="F3" s="122">
        <v>1</v>
      </c>
      <c r="G3" s="122">
        <v>2</v>
      </c>
      <c r="H3" s="122">
        <v>3</v>
      </c>
      <c r="I3" s="122">
        <v>4</v>
      </c>
      <c r="J3" s="122">
        <v>5</v>
      </c>
      <c r="K3" s="50"/>
      <c r="L3" s="50"/>
      <c r="M3" s="50"/>
      <c r="N3" s="50"/>
      <c r="O3" s="50"/>
    </row>
    <row r="4" spans="1:15" ht="47.25">
      <c r="A4" s="58">
        <v>2</v>
      </c>
      <c r="B4" s="56" t="s">
        <v>215</v>
      </c>
      <c r="C4" s="56">
        <v>1002</v>
      </c>
      <c r="D4" s="56" t="s">
        <v>66</v>
      </c>
      <c r="E4" s="56" t="s">
        <v>68</v>
      </c>
      <c r="F4" s="57">
        <v>7</v>
      </c>
      <c r="G4" s="57">
        <v>7</v>
      </c>
      <c r="H4" s="58">
        <v>7</v>
      </c>
      <c r="I4" s="58">
        <v>4</v>
      </c>
      <c r="J4" s="58">
        <v>0</v>
      </c>
      <c r="K4" s="58">
        <f>SUM(F4:J4)</f>
        <v>25</v>
      </c>
      <c r="L4" s="20"/>
      <c r="M4" s="11"/>
      <c r="N4" s="11"/>
      <c r="O4" s="11"/>
    </row>
    <row r="5" spans="1:15" ht="31.5">
      <c r="A5" s="58">
        <v>6</v>
      </c>
      <c r="B5" s="56" t="s">
        <v>219</v>
      </c>
      <c r="C5" s="56">
        <v>1015</v>
      </c>
      <c r="D5" s="56" t="s">
        <v>32</v>
      </c>
      <c r="E5" s="56" t="s">
        <v>151</v>
      </c>
      <c r="F5" s="57">
        <v>7</v>
      </c>
      <c r="G5" s="57">
        <v>7</v>
      </c>
      <c r="H5" s="58">
        <v>6</v>
      </c>
      <c r="I5" s="58">
        <v>3</v>
      </c>
      <c r="J5" s="58">
        <v>1</v>
      </c>
      <c r="K5" s="58">
        <f aca="true" t="shared" si="0" ref="K5:K18">SUM(F5:J5)</f>
        <v>24</v>
      </c>
      <c r="L5" s="20"/>
      <c r="M5" s="11"/>
      <c r="N5" s="11"/>
      <c r="O5" s="11"/>
    </row>
    <row r="6" spans="1:15" ht="31.5">
      <c r="A6" s="58">
        <v>10</v>
      </c>
      <c r="B6" s="56" t="s">
        <v>224</v>
      </c>
      <c r="C6" s="56">
        <v>1009</v>
      </c>
      <c r="D6" s="56" t="s">
        <v>66</v>
      </c>
      <c r="E6" s="56" t="s">
        <v>68</v>
      </c>
      <c r="F6" s="57">
        <v>2</v>
      </c>
      <c r="G6" s="57">
        <v>7</v>
      </c>
      <c r="H6" s="58">
        <v>6</v>
      </c>
      <c r="I6" s="58">
        <v>4</v>
      </c>
      <c r="J6" s="58">
        <v>0</v>
      </c>
      <c r="K6" s="58">
        <f t="shared" si="0"/>
        <v>19</v>
      </c>
      <c r="L6" s="20"/>
      <c r="M6" s="11"/>
      <c r="N6" s="11"/>
      <c r="O6" s="11"/>
    </row>
    <row r="7" spans="1:15" ht="47.25">
      <c r="A7" s="58">
        <v>13</v>
      </c>
      <c r="B7" s="56" t="s">
        <v>227</v>
      </c>
      <c r="C7" s="56">
        <v>1001</v>
      </c>
      <c r="D7" s="56" t="s">
        <v>10</v>
      </c>
      <c r="E7" s="56" t="s">
        <v>129</v>
      </c>
      <c r="F7" s="57">
        <v>7</v>
      </c>
      <c r="G7" s="57">
        <v>7</v>
      </c>
      <c r="H7" s="58">
        <v>2</v>
      </c>
      <c r="I7" s="58">
        <v>1</v>
      </c>
      <c r="J7" s="58">
        <v>0</v>
      </c>
      <c r="K7" s="58">
        <f t="shared" si="0"/>
        <v>17</v>
      </c>
      <c r="L7" s="20"/>
      <c r="M7" s="11"/>
      <c r="N7" s="11"/>
      <c r="O7" s="11"/>
    </row>
    <row r="8" spans="1:15" ht="47.25">
      <c r="A8" s="58">
        <v>7</v>
      </c>
      <c r="B8" s="56" t="s">
        <v>220</v>
      </c>
      <c r="C8" s="56">
        <v>1013</v>
      </c>
      <c r="D8" s="56" t="s">
        <v>214</v>
      </c>
      <c r="E8" s="56" t="s">
        <v>149</v>
      </c>
      <c r="F8" s="57">
        <v>7</v>
      </c>
      <c r="G8" s="57">
        <v>7</v>
      </c>
      <c r="H8" s="58">
        <v>1</v>
      </c>
      <c r="I8" s="58">
        <v>1</v>
      </c>
      <c r="J8" s="58">
        <v>0</v>
      </c>
      <c r="K8" s="58">
        <f t="shared" si="0"/>
        <v>16</v>
      </c>
      <c r="L8" s="20"/>
      <c r="M8" s="11"/>
      <c r="N8" s="11"/>
      <c r="O8" s="11"/>
    </row>
    <row r="9" spans="1:15" ht="31.5">
      <c r="A9" s="58">
        <v>9</v>
      </c>
      <c r="B9" s="56" t="s">
        <v>223</v>
      </c>
      <c r="C9" s="56">
        <v>1006</v>
      </c>
      <c r="D9" s="56" t="s">
        <v>218</v>
      </c>
      <c r="E9" s="56" t="s">
        <v>57</v>
      </c>
      <c r="F9" s="57">
        <v>7</v>
      </c>
      <c r="G9" s="57">
        <v>7</v>
      </c>
      <c r="H9" s="58">
        <v>0</v>
      </c>
      <c r="I9" s="58">
        <v>1</v>
      </c>
      <c r="J9" s="58">
        <v>0</v>
      </c>
      <c r="K9" s="58">
        <f t="shared" si="0"/>
        <v>15</v>
      </c>
      <c r="L9" s="20"/>
      <c r="M9" s="11"/>
      <c r="N9" s="11"/>
      <c r="O9" s="11"/>
    </row>
    <row r="10" spans="1:15" ht="47.25">
      <c r="A10" s="58">
        <v>20</v>
      </c>
      <c r="B10" s="56" t="s">
        <v>236</v>
      </c>
      <c r="C10" s="56">
        <v>1011</v>
      </c>
      <c r="D10" s="56" t="s">
        <v>20</v>
      </c>
      <c r="E10" s="56" t="s">
        <v>78</v>
      </c>
      <c r="F10" s="57">
        <v>7</v>
      </c>
      <c r="G10" s="57">
        <v>1</v>
      </c>
      <c r="H10" s="58">
        <v>2</v>
      </c>
      <c r="I10" s="58">
        <v>4</v>
      </c>
      <c r="J10" s="58">
        <v>0</v>
      </c>
      <c r="K10" s="58">
        <f t="shared" si="0"/>
        <v>14</v>
      </c>
      <c r="L10" s="20"/>
      <c r="M10" s="11"/>
      <c r="N10" s="11"/>
      <c r="O10" s="11"/>
    </row>
    <row r="11" spans="1:15" ht="47.25">
      <c r="A11" s="58">
        <v>23</v>
      </c>
      <c r="B11" s="56" t="s">
        <v>284</v>
      </c>
      <c r="C11" s="56">
        <v>1010</v>
      </c>
      <c r="D11" s="56" t="s">
        <v>285</v>
      </c>
      <c r="E11" s="56" t="s">
        <v>129</v>
      </c>
      <c r="F11" s="57">
        <v>7</v>
      </c>
      <c r="G11" s="57">
        <v>1</v>
      </c>
      <c r="H11" s="58">
        <v>2</v>
      </c>
      <c r="I11" s="58">
        <v>4</v>
      </c>
      <c r="J11" s="58">
        <v>0</v>
      </c>
      <c r="K11" s="58">
        <f t="shared" si="0"/>
        <v>14</v>
      </c>
      <c r="L11" s="20"/>
      <c r="M11" s="11"/>
      <c r="N11" s="11"/>
      <c r="O11" s="11"/>
    </row>
    <row r="12" spans="1:15" ht="47.25">
      <c r="A12" s="58">
        <v>19</v>
      </c>
      <c r="B12" s="56" t="s">
        <v>235</v>
      </c>
      <c r="C12" s="56">
        <v>1007</v>
      </c>
      <c r="D12" s="56" t="s">
        <v>276</v>
      </c>
      <c r="E12" s="56" t="s">
        <v>15</v>
      </c>
      <c r="F12" s="57">
        <v>7</v>
      </c>
      <c r="G12" s="57"/>
      <c r="H12" s="58">
        <v>2</v>
      </c>
      <c r="I12" s="58">
        <v>4</v>
      </c>
      <c r="J12" s="58">
        <v>0</v>
      </c>
      <c r="K12" s="58">
        <f t="shared" si="0"/>
        <v>13</v>
      </c>
      <c r="L12" s="20"/>
      <c r="M12" s="11"/>
      <c r="N12" s="11"/>
      <c r="O12" s="11"/>
    </row>
    <row r="13" spans="1:15" ht="31.5">
      <c r="A13" s="58">
        <v>1</v>
      </c>
      <c r="B13" s="56" t="s">
        <v>213</v>
      </c>
      <c r="C13" s="56">
        <v>1005</v>
      </c>
      <c r="D13" s="56" t="s">
        <v>214</v>
      </c>
      <c r="E13" s="56" t="s">
        <v>149</v>
      </c>
      <c r="F13" s="57">
        <v>7</v>
      </c>
      <c r="G13" s="57">
        <v>1</v>
      </c>
      <c r="H13" s="58">
        <v>2</v>
      </c>
      <c r="I13" s="58">
        <v>1</v>
      </c>
      <c r="J13" s="58">
        <v>0</v>
      </c>
      <c r="K13" s="58">
        <f t="shared" si="0"/>
        <v>11</v>
      </c>
      <c r="L13" s="20"/>
      <c r="M13" s="11"/>
      <c r="N13" s="11"/>
      <c r="O13" s="11"/>
    </row>
    <row r="14" spans="1:15" ht="31.5">
      <c r="A14" s="58">
        <v>4</v>
      </c>
      <c r="B14" s="56" t="s">
        <v>217</v>
      </c>
      <c r="C14" s="56">
        <v>1004</v>
      </c>
      <c r="D14" s="56" t="s">
        <v>218</v>
      </c>
      <c r="E14" s="56" t="s">
        <v>57</v>
      </c>
      <c r="F14" s="57">
        <v>7</v>
      </c>
      <c r="G14" s="57">
        <v>1</v>
      </c>
      <c r="H14" s="58">
        <v>1</v>
      </c>
      <c r="I14" s="58">
        <v>1</v>
      </c>
      <c r="J14" s="58">
        <v>0</v>
      </c>
      <c r="K14" s="58">
        <f t="shared" si="0"/>
        <v>10</v>
      </c>
      <c r="L14" s="20"/>
      <c r="M14" s="11"/>
      <c r="N14" s="11"/>
      <c r="O14" s="11"/>
    </row>
    <row r="15" spans="1:15" ht="47.25">
      <c r="A15" s="58">
        <v>12</v>
      </c>
      <c r="B15" s="56" t="s">
        <v>226</v>
      </c>
      <c r="C15" s="56">
        <v>1014</v>
      </c>
      <c r="D15" s="56" t="s">
        <v>218</v>
      </c>
      <c r="E15" s="56" t="s">
        <v>57</v>
      </c>
      <c r="F15" s="57">
        <v>7</v>
      </c>
      <c r="G15" s="57"/>
      <c r="H15" s="58">
        <v>1</v>
      </c>
      <c r="I15" s="58">
        <v>1</v>
      </c>
      <c r="J15" s="58">
        <v>0</v>
      </c>
      <c r="K15" s="58">
        <f t="shared" si="0"/>
        <v>9</v>
      </c>
      <c r="L15" s="20"/>
      <c r="M15" s="11"/>
      <c r="N15" s="11"/>
      <c r="O15" s="11"/>
    </row>
    <row r="16" spans="1:15" ht="47.25">
      <c r="A16" s="58">
        <v>8</v>
      </c>
      <c r="B16" s="56" t="s">
        <v>221</v>
      </c>
      <c r="C16" s="56">
        <v>1012</v>
      </c>
      <c r="D16" s="56" t="s">
        <v>222</v>
      </c>
      <c r="E16" s="56" t="s">
        <v>57</v>
      </c>
      <c r="F16" s="57">
        <v>0</v>
      </c>
      <c r="G16" s="57">
        <v>1</v>
      </c>
      <c r="H16" s="58">
        <v>1</v>
      </c>
      <c r="I16" s="58">
        <v>4</v>
      </c>
      <c r="J16" s="58">
        <v>0</v>
      </c>
      <c r="K16" s="58">
        <f t="shared" si="0"/>
        <v>6</v>
      </c>
      <c r="L16" s="20"/>
      <c r="M16" s="11"/>
      <c r="N16" s="11"/>
      <c r="O16" s="11"/>
    </row>
    <row r="17" spans="1:15" ht="31.5">
      <c r="A17" s="58">
        <v>17</v>
      </c>
      <c r="B17" s="56" t="s">
        <v>231</v>
      </c>
      <c r="C17" s="56">
        <v>1003</v>
      </c>
      <c r="D17" s="56" t="s">
        <v>29</v>
      </c>
      <c r="E17" s="56" t="s">
        <v>232</v>
      </c>
      <c r="F17" s="57">
        <v>0</v>
      </c>
      <c r="G17" s="57">
        <v>2</v>
      </c>
      <c r="H17" s="58">
        <v>1</v>
      </c>
      <c r="I17" s="58">
        <v>0</v>
      </c>
      <c r="J17" s="58">
        <v>0</v>
      </c>
      <c r="K17" s="58">
        <f t="shared" si="0"/>
        <v>3</v>
      </c>
      <c r="L17" s="20"/>
      <c r="M17" s="11"/>
      <c r="N17" s="11"/>
      <c r="O17" s="11"/>
    </row>
    <row r="18" spans="1:15" ht="31.5">
      <c r="A18" s="58">
        <v>5</v>
      </c>
      <c r="B18" s="56" t="s">
        <v>297</v>
      </c>
      <c r="C18" s="56">
        <v>1008</v>
      </c>
      <c r="D18" s="56" t="s">
        <v>37</v>
      </c>
      <c r="E18" s="56" t="s">
        <v>174</v>
      </c>
      <c r="F18" s="57">
        <v>0</v>
      </c>
      <c r="G18" s="57">
        <v>0</v>
      </c>
      <c r="H18" s="58">
        <v>0</v>
      </c>
      <c r="I18" s="58">
        <v>0</v>
      </c>
      <c r="J18" s="58">
        <v>0</v>
      </c>
      <c r="K18" s="58">
        <f t="shared" si="0"/>
        <v>0</v>
      </c>
      <c r="L18" s="20"/>
      <c r="M18" s="11"/>
      <c r="N18" s="11"/>
      <c r="O18" s="11"/>
    </row>
    <row r="19" spans="1:15" ht="31.5">
      <c r="A19" s="58">
        <v>3</v>
      </c>
      <c r="B19" s="56" t="s">
        <v>216</v>
      </c>
      <c r="C19" s="56"/>
      <c r="D19" s="56" t="s">
        <v>10</v>
      </c>
      <c r="E19" s="56" t="s">
        <v>11</v>
      </c>
      <c r="F19" s="57"/>
      <c r="G19" s="57"/>
      <c r="H19" s="58"/>
      <c r="I19" s="58"/>
      <c r="J19" s="58"/>
      <c r="K19" s="58"/>
      <c r="L19" s="20"/>
      <c r="M19" s="11"/>
      <c r="N19" s="11"/>
      <c r="O19" s="11"/>
    </row>
    <row r="20" spans="1:15" ht="47.25">
      <c r="A20" s="58">
        <v>11</v>
      </c>
      <c r="B20" s="56" t="s">
        <v>225</v>
      </c>
      <c r="C20" s="56"/>
      <c r="D20" s="56" t="s">
        <v>89</v>
      </c>
      <c r="E20" s="56" t="s">
        <v>54</v>
      </c>
      <c r="F20" s="57"/>
      <c r="G20" s="57"/>
      <c r="H20" s="58"/>
      <c r="I20" s="58"/>
      <c r="J20" s="58"/>
      <c r="K20" s="58"/>
      <c r="L20" s="20"/>
      <c r="M20" s="11"/>
      <c r="N20" s="11"/>
      <c r="O20" s="11"/>
    </row>
    <row r="21" spans="1:15" ht="31.5">
      <c r="A21" s="58">
        <v>14</v>
      </c>
      <c r="B21" s="56" t="s">
        <v>228</v>
      </c>
      <c r="C21" s="56"/>
      <c r="D21" s="56" t="s">
        <v>89</v>
      </c>
      <c r="E21" s="56" t="s">
        <v>54</v>
      </c>
      <c r="F21" s="57"/>
      <c r="G21" s="57"/>
      <c r="H21" s="58"/>
      <c r="I21" s="58"/>
      <c r="J21" s="58"/>
      <c r="K21" s="58"/>
      <c r="L21" s="20"/>
      <c r="M21" s="11"/>
      <c r="N21" s="11"/>
      <c r="O21" s="11"/>
    </row>
    <row r="22" spans="1:15" ht="31.5">
      <c r="A22" s="58">
        <v>15</v>
      </c>
      <c r="B22" s="56" t="s">
        <v>229</v>
      </c>
      <c r="C22" s="56"/>
      <c r="D22" s="56" t="s">
        <v>89</v>
      </c>
      <c r="E22" s="56" t="s">
        <v>54</v>
      </c>
      <c r="F22" s="57"/>
      <c r="G22" s="57"/>
      <c r="H22" s="58"/>
      <c r="I22" s="58"/>
      <c r="J22" s="58"/>
      <c r="K22" s="58"/>
      <c r="L22" s="20"/>
      <c r="M22" s="11"/>
      <c r="N22" s="11"/>
      <c r="O22" s="11"/>
    </row>
    <row r="23" spans="1:15" ht="47.25">
      <c r="A23" s="58">
        <v>16</v>
      </c>
      <c r="B23" s="56" t="s">
        <v>230</v>
      </c>
      <c r="C23" s="56"/>
      <c r="D23" s="56" t="s">
        <v>89</v>
      </c>
      <c r="E23" s="56" t="s">
        <v>54</v>
      </c>
      <c r="F23" s="57"/>
      <c r="G23" s="57"/>
      <c r="H23" s="58"/>
      <c r="I23" s="58"/>
      <c r="J23" s="58"/>
      <c r="K23" s="58"/>
      <c r="L23" s="20"/>
      <c r="M23" s="11"/>
      <c r="N23" s="11"/>
      <c r="O23" s="11"/>
    </row>
    <row r="24" spans="1:15" ht="31.5">
      <c r="A24" s="58">
        <v>18</v>
      </c>
      <c r="B24" s="56" t="s">
        <v>233</v>
      </c>
      <c r="C24" s="56"/>
      <c r="D24" s="56" t="s">
        <v>234</v>
      </c>
      <c r="E24" s="56" t="s">
        <v>31</v>
      </c>
      <c r="F24" s="57"/>
      <c r="G24" s="57"/>
      <c r="H24" s="58"/>
      <c r="I24" s="58"/>
      <c r="J24" s="58"/>
      <c r="K24" s="58"/>
      <c r="L24" s="20"/>
      <c r="M24" s="11"/>
      <c r="N24" s="11"/>
      <c r="O24" s="11"/>
    </row>
    <row r="25" spans="1:15" ht="31.5">
      <c r="A25" s="58">
        <v>21</v>
      </c>
      <c r="B25" s="56" t="s">
        <v>237</v>
      </c>
      <c r="C25" s="56"/>
      <c r="D25" s="56" t="s">
        <v>43</v>
      </c>
      <c r="E25" s="56" t="s">
        <v>238</v>
      </c>
      <c r="F25" s="57"/>
      <c r="G25" s="57"/>
      <c r="H25" s="58"/>
      <c r="I25" s="58"/>
      <c r="J25" s="58"/>
      <c r="K25" s="58"/>
      <c r="L25" s="20"/>
      <c r="M25" s="11"/>
      <c r="N25" s="11"/>
      <c r="O25" s="11"/>
    </row>
    <row r="26" spans="1:15" ht="47.25">
      <c r="A26" s="58">
        <v>22</v>
      </c>
      <c r="B26" s="56" t="s">
        <v>275</v>
      </c>
      <c r="C26" s="56"/>
      <c r="D26" s="56" t="s">
        <v>43</v>
      </c>
      <c r="E26" s="56" t="s">
        <v>238</v>
      </c>
      <c r="F26" s="57"/>
      <c r="G26" s="57"/>
      <c r="H26" s="58"/>
      <c r="I26" s="58"/>
      <c r="J26" s="58"/>
      <c r="K26" s="58"/>
      <c r="L26" s="20"/>
      <c r="M26" s="11"/>
      <c r="N26" s="11"/>
      <c r="O26" s="11"/>
    </row>
    <row r="27" spans="1:15" ht="15.75">
      <c r="A27" s="58"/>
      <c r="B27" s="56"/>
      <c r="C27" s="56"/>
      <c r="D27" s="56"/>
      <c r="E27" s="56"/>
      <c r="F27" s="57"/>
      <c r="G27" s="57"/>
      <c r="H27" s="58"/>
      <c r="I27" s="58"/>
      <c r="J27" s="58"/>
      <c r="K27" s="58"/>
      <c r="L27" s="20"/>
      <c r="M27" s="11"/>
      <c r="N27" s="11"/>
      <c r="O27" s="11"/>
    </row>
    <row r="28" spans="1:15" ht="15.75">
      <c r="A28" s="100"/>
      <c r="B28" s="33"/>
      <c r="C28" s="33"/>
      <c r="D28" s="33"/>
      <c r="E28" s="33"/>
      <c r="F28" s="30"/>
      <c r="G28" s="30"/>
      <c r="H28" s="100"/>
      <c r="I28" s="100"/>
      <c r="J28" s="100"/>
      <c r="K28" s="100"/>
      <c r="L28" s="20"/>
      <c r="M28" s="11"/>
      <c r="N28" s="11"/>
      <c r="O28" s="11"/>
    </row>
    <row r="32" ht="40.5" customHeight="1"/>
    <row r="112" spans="6:12" ht="15">
      <c r="F112" s="34"/>
      <c r="G112" s="34"/>
      <c r="H112" s="34"/>
      <c r="I112" s="34"/>
      <c r="J112" s="34"/>
      <c r="K112" s="34"/>
      <c r="L112" s="34"/>
    </row>
  </sheetData>
  <sheetProtection/>
  <autoFilter ref="A3:O3">
    <sortState ref="A4:O112">
      <sortCondition descending="1" sortBy="value" ref="K4:K112"/>
    </sortState>
  </autoFilter>
  <mergeCells count="2">
    <mergeCell ref="F2:J2"/>
    <mergeCell ref="A1:O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view="pageLayout" zoomScale="90" zoomScalePageLayoutView="90" workbookViewId="0" topLeftCell="A1">
      <selection activeCell="F4" sqref="F4"/>
    </sheetView>
  </sheetViews>
  <sheetFormatPr defaultColWidth="9.140625" defaultRowHeight="15"/>
  <cols>
    <col min="1" max="1" width="5.8515625" style="0" customWidth="1"/>
    <col min="2" max="2" width="17.421875" style="0" customWidth="1"/>
    <col min="3" max="3" width="7.7109375" style="0" customWidth="1"/>
    <col min="4" max="4" width="17.140625" style="0" customWidth="1"/>
    <col min="5" max="5" width="15.140625" style="0" customWidth="1"/>
    <col min="6" max="10" width="4.8515625" style="0" customWidth="1"/>
    <col min="11" max="11" width="6.00390625" style="0" customWidth="1"/>
    <col min="12" max="12" width="7.421875" style="0" customWidth="1"/>
    <col min="15" max="15" width="18.28125" style="0" customWidth="1"/>
  </cols>
  <sheetData>
    <row r="1" spans="1:15" ht="35.25" customHeight="1">
      <c r="A1" s="130" t="s">
        <v>308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3"/>
      <c r="O1" s="3"/>
    </row>
    <row r="2" spans="1:15" ht="93">
      <c r="A2" s="36" t="s">
        <v>0</v>
      </c>
      <c r="B2" s="35" t="s">
        <v>1</v>
      </c>
      <c r="C2" s="35" t="s">
        <v>80</v>
      </c>
      <c r="D2" s="43" t="s">
        <v>2</v>
      </c>
      <c r="E2" s="35" t="s">
        <v>3</v>
      </c>
      <c r="F2" s="75" t="s">
        <v>4</v>
      </c>
      <c r="G2" s="76"/>
      <c r="H2" s="76"/>
      <c r="I2" s="76"/>
      <c r="J2" s="76"/>
      <c r="K2" s="37" t="s">
        <v>9</v>
      </c>
      <c r="L2" s="37" t="s">
        <v>8</v>
      </c>
      <c r="M2" s="37" t="s">
        <v>5</v>
      </c>
      <c r="N2" s="37" t="s">
        <v>7</v>
      </c>
      <c r="O2" s="38" t="s">
        <v>6</v>
      </c>
    </row>
    <row r="3" spans="1:15" ht="27" customHeight="1">
      <c r="A3" s="39"/>
      <c r="B3" s="10"/>
      <c r="C3" s="10"/>
      <c r="D3" s="10"/>
      <c r="E3" s="10"/>
      <c r="F3" s="127">
        <v>1</v>
      </c>
      <c r="G3" s="127">
        <v>2</v>
      </c>
      <c r="H3" s="127">
        <v>3</v>
      </c>
      <c r="I3" s="127">
        <v>4</v>
      </c>
      <c r="J3" s="127">
        <v>5</v>
      </c>
      <c r="K3" s="38"/>
      <c r="L3" s="38"/>
      <c r="M3" s="38"/>
      <c r="N3" s="38"/>
      <c r="O3" s="38"/>
    </row>
    <row r="4" spans="1:15" ht="47.25">
      <c r="A4" s="128">
        <v>2</v>
      </c>
      <c r="B4" s="129" t="s">
        <v>240</v>
      </c>
      <c r="C4" s="129">
        <v>1122</v>
      </c>
      <c r="D4" s="129" t="s">
        <v>241</v>
      </c>
      <c r="E4" s="129" t="s">
        <v>232</v>
      </c>
      <c r="F4" s="124">
        <v>7</v>
      </c>
      <c r="G4" s="124">
        <v>7</v>
      </c>
      <c r="H4" s="124"/>
      <c r="I4" s="124">
        <v>7</v>
      </c>
      <c r="J4" s="124">
        <v>0</v>
      </c>
      <c r="K4" s="124">
        <f>SUM(F4:J4)</f>
        <v>21</v>
      </c>
      <c r="L4" s="40"/>
      <c r="M4" s="41"/>
      <c r="N4" s="41"/>
      <c r="O4" s="41"/>
    </row>
    <row r="5" spans="1:15" ht="47.25">
      <c r="A5" s="124">
        <v>16</v>
      </c>
      <c r="B5" s="33" t="s">
        <v>259</v>
      </c>
      <c r="C5" s="33">
        <v>1121</v>
      </c>
      <c r="D5" s="33" t="s">
        <v>33</v>
      </c>
      <c r="E5" s="33" t="s">
        <v>70</v>
      </c>
      <c r="F5" s="124">
        <v>7</v>
      </c>
      <c r="G5" s="124"/>
      <c r="H5" s="124">
        <v>7</v>
      </c>
      <c r="I5" s="124">
        <v>1</v>
      </c>
      <c r="J5" s="124">
        <v>0</v>
      </c>
      <c r="K5" s="124">
        <f aca="true" t="shared" si="0" ref="K5:K25">SUM(F5:J5)</f>
        <v>15</v>
      </c>
      <c r="L5" s="40"/>
      <c r="M5" s="41"/>
      <c r="N5" s="41"/>
      <c r="O5" s="41"/>
    </row>
    <row r="6" spans="1:15" ht="63">
      <c r="A6" s="124">
        <v>9</v>
      </c>
      <c r="B6" s="33" t="s">
        <v>249</v>
      </c>
      <c r="C6" s="33">
        <v>1115</v>
      </c>
      <c r="D6" s="33" t="s">
        <v>27</v>
      </c>
      <c r="E6" s="33" t="s">
        <v>76</v>
      </c>
      <c r="F6" s="33">
        <v>7</v>
      </c>
      <c r="G6" s="33">
        <v>7</v>
      </c>
      <c r="H6" s="33">
        <v>0</v>
      </c>
      <c r="I6" s="33"/>
      <c r="J6" s="33"/>
      <c r="K6" s="124">
        <f t="shared" si="0"/>
        <v>14</v>
      </c>
      <c r="L6" s="40"/>
      <c r="M6" s="42"/>
      <c r="N6" s="42"/>
      <c r="O6" s="42"/>
    </row>
    <row r="7" spans="1:15" ht="47.25">
      <c r="A7" s="33">
        <v>23</v>
      </c>
      <c r="B7" s="33" t="s">
        <v>268</v>
      </c>
      <c r="C7" s="33">
        <v>1107</v>
      </c>
      <c r="D7" s="33" t="s">
        <v>44</v>
      </c>
      <c r="E7" s="33" t="s">
        <v>72</v>
      </c>
      <c r="F7" s="124">
        <v>7</v>
      </c>
      <c r="G7" s="124">
        <v>4</v>
      </c>
      <c r="H7" s="124"/>
      <c r="I7" s="124">
        <v>1</v>
      </c>
      <c r="J7" s="124"/>
      <c r="K7" s="124">
        <f t="shared" si="0"/>
        <v>12</v>
      </c>
      <c r="L7" s="40"/>
      <c r="M7" s="41"/>
      <c r="N7" s="41"/>
      <c r="O7" s="41"/>
    </row>
    <row r="8" spans="1:15" ht="47.25">
      <c r="A8" s="33">
        <v>1</v>
      </c>
      <c r="B8" s="33" t="s">
        <v>239</v>
      </c>
      <c r="C8" s="33">
        <v>1111</v>
      </c>
      <c r="D8" s="33" t="s">
        <v>13</v>
      </c>
      <c r="E8" s="33" t="s">
        <v>79</v>
      </c>
      <c r="F8" s="33"/>
      <c r="G8" s="33">
        <v>7</v>
      </c>
      <c r="H8" s="33">
        <v>0</v>
      </c>
      <c r="I8" s="33">
        <v>4</v>
      </c>
      <c r="J8" s="33"/>
      <c r="K8" s="124">
        <f t="shared" si="0"/>
        <v>11</v>
      </c>
      <c r="L8" s="40"/>
      <c r="M8" s="62"/>
      <c r="N8" s="62"/>
      <c r="O8" s="62"/>
    </row>
    <row r="9" spans="1:15" ht="47.25">
      <c r="A9" s="33">
        <v>21</v>
      </c>
      <c r="B9" s="33" t="s">
        <v>266</v>
      </c>
      <c r="C9" s="33">
        <v>1117</v>
      </c>
      <c r="D9" s="33" t="s">
        <v>243</v>
      </c>
      <c r="E9" s="33" t="s">
        <v>67</v>
      </c>
      <c r="F9" s="124">
        <v>7</v>
      </c>
      <c r="G9" s="124">
        <v>3</v>
      </c>
      <c r="H9" s="124"/>
      <c r="I9" s="124"/>
      <c r="J9" s="124">
        <v>0</v>
      </c>
      <c r="K9" s="124">
        <f t="shared" si="0"/>
        <v>10</v>
      </c>
      <c r="L9" s="40"/>
      <c r="M9" s="41"/>
      <c r="N9" s="41"/>
      <c r="O9" s="41"/>
    </row>
    <row r="10" spans="1:15" ht="47.25">
      <c r="A10" s="124">
        <v>29</v>
      </c>
      <c r="B10" s="33" t="s">
        <v>286</v>
      </c>
      <c r="C10" s="33">
        <v>1101</v>
      </c>
      <c r="D10" s="33" t="s">
        <v>13</v>
      </c>
      <c r="E10" s="33" t="s">
        <v>79</v>
      </c>
      <c r="F10" s="124">
        <v>7</v>
      </c>
      <c r="G10" s="124"/>
      <c r="H10" s="124"/>
      <c r="I10" s="124">
        <v>2</v>
      </c>
      <c r="J10" s="124">
        <v>1</v>
      </c>
      <c r="K10" s="124">
        <f t="shared" si="0"/>
        <v>10</v>
      </c>
      <c r="L10" s="40"/>
      <c r="M10" s="41"/>
      <c r="N10" s="41"/>
      <c r="O10" s="41"/>
    </row>
    <row r="11" spans="1:15" ht="47.25">
      <c r="A11" s="124">
        <v>3</v>
      </c>
      <c r="B11" s="33" t="s">
        <v>242</v>
      </c>
      <c r="C11" s="33">
        <v>1119</v>
      </c>
      <c r="D11" s="33" t="s">
        <v>243</v>
      </c>
      <c r="E11" s="33" t="s">
        <v>67</v>
      </c>
      <c r="F11" s="124">
        <v>0</v>
      </c>
      <c r="G11" s="124">
        <v>7</v>
      </c>
      <c r="H11" s="124">
        <v>1</v>
      </c>
      <c r="I11" s="124">
        <v>0</v>
      </c>
      <c r="J11" s="124">
        <v>0</v>
      </c>
      <c r="K11" s="124">
        <f t="shared" si="0"/>
        <v>8</v>
      </c>
      <c r="L11" s="40"/>
      <c r="M11" s="41"/>
      <c r="N11" s="41"/>
      <c r="O11" s="41"/>
    </row>
    <row r="12" spans="1:15" ht="63">
      <c r="A12" s="124">
        <v>4</v>
      </c>
      <c r="B12" s="125" t="s">
        <v>244</v>
      </c>
      <c r="C12" s="125">
        <v>1106</v>
      </c>
      <c r="D12" s="125" t="s">
        <v>243</v>
      </c>
      <c r="E12" s="125" t="s">
        <v>67</v>
      </c>
      <c r="F12" s="124">
        <v>0</v>
      </c>
      <c r="G12" s="124">
        <v>7</v>
      </c>
      <c r="H12" s="124"/>
      <c r="I12" s="124">
        <v>0</v>
      </c>
      <c r="J12" s="124"/>
      <c r="K12" s="124">
        <f t="shared" si="0"/>
        <v>7</v>
      </c>
      <c r="L12" s="40"/>
      <c r="M12" s="41"/>
      <c r="N12" s="41"/>
      <c r="O12" s="41"/>
    </row>
    <row r="13" spans="1:15" ht="63">
      <c r="A13" s="33">
        <v>15</v>
      </c>
      <c r="B13" s="125" t="s">
        <v>258</v>
      </c>
      <c r="C13" s="33">
        <v>1103</v>
      </c>
      <c r="D13" s="33" t="s">
        <v>256</v>
      </c>
      <c r="E13" s="33" t="s">
        <v>57</v>
      </c>
      <c r="F13" s="33"/>
      <c r="G13" s="33">
        <v>7</v>
      </c>
      <c r="H13" s="33"/>
      <c r="I13" s="33"/>
      <c r="J13" s="33">
        <v>0</v>
      </c>
      <c r="K13" s="124">
        <f t="shared" si="0"/>
        <v>7</v>
      </c>
      <c r="L13" s="40"/>
      <c r="M13" s="42"/>
      <c r="N13" s="42"/>
      <c r="O13" s="42"/>
    </row>
    <row r="14" spans="1:15" ht="47.25">
      <c r="A14" s="33">
        <v>24</v>
      </c>
      <c r="B14" s="33" t="s">
        <v>269</v>
      </c>
      <c r="C14" s="33">
        <v>1120</v>
      </c>
      <c r="D14" s="33" t="s">
        <v>44</v>
      </c>
      <c r="E14" s="33" t="s">
        <v>72</v>
      </c>
      <c r="F14" s="124">
        <v>7</v>
      </c>
      <c r="G14" s="124"/>
      <c r="H14" s="124"/>
      <c r="I14" s="124"/>
      <c r="J14" s="124">
        <v>0</v>
      </c>
      <c r="K14" s="124">
        <f t="shared" si="0"/>
        <v>7</v>
      </c>
      <c r="L14" s="40"/>
      <c r="M14" s="41"/>
      <c r="N14" s="41"/>
      <c r="O14" s="41"/>
    </row>
    <row r="15" spans="1:15" ht="47.25">
      <c r="A15" s="33">
        <v>14</v>
      </c>
      <c r="B15" s="125" t="s">
        <v>257</v>
      </c>
      <c r="C15" s="125">
        <v>1104</v>
      </c>
      <c r="D15" s="125" t="s">
        <v>34</v>
      </c>
      <c r="E15" s="125" t="s">
        <v>114</v>
      </c>
      <c r="F15" s="124">
        <v>0</v>
      </c>
      <c r="G15" s="124"/>
      <c r="H15" s="124"/>
      <c r="I15" s="124"/>
      <c r="J15" s="124">
        <v>1</v>
      </c>
      <c r="K15" s="124">
        <f t="shared" si="0"/>
        <v>1</v>
      </c>
      <c r="L15" s="40"/>
      <c r="M15" s="41"/>
      <c r="N15" s="41"/>
      <c r="O15" s="41"/>
    </row>
    <row r="16" spans="1:15" ht="63">
      <c r="A16" s="124">
        <v>25</v>
      </c>
      <c r="B16" s="33" t="s">
        <v>270</v>
      </c>
      <c r="C16" s="33">
        <v>1114</v>
      </c>
      <c r="D16" s="33" t="s">
        <v>24</v>
      </c>
      <c r="E16" s="33" t="s">
        <v>271</v>
      </c>
      <c r="F16" s="124">
        <v>0</v>
      </c>
      <c r="G16" s="124">
        <v>1</v>
      </c>
      <c r="H16" s="124">
        <v>0</v>
      </c>
      <c r="I16" s="124"/>
      <c r="J16" s="124">
        <v>0</v>
      </c>
      <c r="K16" s="124">
        <f t="shared" si="0"/>
        <v>1</v>
      </c>
      <c r="L16" s="40"/>
      <c r="M16" s="41"/>
      <c r="N16" s="41"/>
      <c r="O16" s="41"/>
    </row>
    <row r="17" spans="1:15" ht="47.25">
      <c r="A17" s="124">
        <v>28</v>
      </c>
      <c r="B17" s="33" t="s">
        <v>274</v>
      </c>
      <c r="C17" s="33">
        <v>1110</v>
      </c>
      <c r="D17" s="33" t="s">
        <v>256</v>
      </c>
      <c r="E17" s="33" t="s">
        <v>57</v>
      </c>
      <c r="F17" s="124">
        <v>0</v>
      </c>
      <c r="G17" s="124">
        <v>0</v>
      </c>
      <c r="H17" s="124"/>
      <c r="I17" s="124">
        <v>1</v>
      </c>
      <c r="J17" s="124">
        <v>0</v>
      </c>
      <c r="K17" s="124">
        <f t="shared" si="0"/>
        <v>1</v>
      </c>
      <c r="L17" s="40"/>
      <c r="M17" s="41"/>
      <c r="N17" s="41"/>
      <c r="O17" s="41"/>
    </row>
    <row r="18" spans="1:15" ht="63">
      <c r="A18" s="33">
        <v>10</v>
      </c>
      <c r="B18" s="33" t="s">
        <v>250</v>
      </c>
      <c r="C18" s="33">
        <v>1109</v>
      </c>
      <c r="D18" s="33" t="s">
        <v>27</v>
      </c>
      <c r="E18" s="33" t="s">
        <v>76</v>
      </c>
      <c r="F18" s="124">
        <v>0</v>
      </c>
      <c r="G18" s="124"/>
      <c r="H18" s="124"/>
      <c r="I18" s="124">
        <v>0</v>
      </c>
      <c r="J18" s="124"/>
      <c r="K18" s="124">
        <f t="shared" si="0"/>
        <v>0</v>
      </c>
      <c r="L18" s="40"/>
      <c r="M18" s="41"/>
      <c r="N18" s="41"/>
      <c r="O18" s="41"/>
    </row>
    <row r="19" spans="1:15" ht="47.25">
      <c r="A19" s="124">
        <v>12</v>
      </c>
      <c r="B19" s="33" t="s">
        <v>252</v>
      </c>
      <c r="C19" s="33">
        <v>1113</v>
      </c>
      <c r="D19" s="33" t="s">
        <v>253</v>
      </c>
      <c r="E19" s="33" t="s">
        <v>254</v>
      </c>
      <c r="F19" s="124"/>
      <c r="G19" s="124"/>
      <c r="H19" s="124"/>
      <c r="I19" s="124">
        <v>0</v>
      </c>
      <c r="J19" s="124"/>
      <c r="K19" s="124">
        <f t="shared" si="0"/>
        <v>0</v>
      </c>
      <c r="L19" s="40"/>
      <c r="M19" s="41"/>
      <c r="N19" s="41"/>
      <c r="O19" s="41"/>
    </row>
    <row r="20" spans="1:15" ht="47.25">
      <c r="A20" s="124">
        <v>13</v>
      </c>
      <c r="B20" s="33" t="s">
        <v>255</v>
      </c>
      <c r="C20" s="33">
        <v>1116</v>
      </c>
      <c r="D20" s="33" t="s">
        <v>256</v>
      </c>
      <c r="E20" s="33" t="s">
        <v>57</v>
      </c>
      <c r="F20" s="124"/>
      <c r="G20" s="124">
        <v>0</v>
      </c>
      <c r="H20" s="124">
        <v>0</v>
      </c>
      <c r="I20" s="124"/>
      <c r="J20" s="124"/>
      <c r="K20" s="124">
        <f t="shared" si="0"/>
        <v>0</v>
      </c>
      <c r="L20" s="40"/>
      <c r="M20" s="41"/>
      <c r="N20" s="41"/>
      <c r="O20" s="41"/>
    </row>
    <row r="21" spans="1:15" ht="47.25">
      <c r="A21" s="33">
        <v>19</v>
      </c>
      <c r="B21" s="33" t="s">
        <v>263</v>
      </c>
      <c r="C21" s="33">
        <v>1105</v>
      </c>
      <c r="D21" s="33" t="s">
        <v>51</v>
      </c>
      <c r="E21" s="33" t="s">
        <v>63</v>
      </c>
      <c r="F21" s="124"/>
      <c r="G21" s="124"/>
      <c r="H21" s="124">
        <v>0</v>
      </c>
      <c r="I21" s="124"/>
      <c r="J21" s="124">
        <v>0</v>
      </c>
      <c r="K21" s="124">
        <f t="shared" si="0"/>
        <v>0</v>
      </c>
      <c r="L21" s="40"/>
      <c r="M21" s="41"/>
      <c r="N21" s="41"/>
      <c r="O21" s="41"/>
    </row>
    <row r="22" spans="1:15" ht="63">
      <c r="A22" s="33">
        <v>20</v>
      </c>
      <c r="B22" s="33" t="s">
        <v>264</v>
      </c>
      <c r="C22" s="33">
        <v>1102</v>
      </c>
      <c r="D22" s="33" t="s">
        <v>276</v>
      </c>
      <c r="E22" s="33" t="s">
        <v>265</v>
      </c>
      <c r="F22" s="33">
        <v>0</v>
      </c>
      <c r="G22" s="33"/>
      <c r="H22" s="33"/>
      <c r="I22" s="33"/>
      <c r="J22" s="33">
        <v>0</v>
      </c>
      <c r="K22" s="124">
        <f t="shared" si="0"/>
        <v>0</v>
      </c>
      <c r="L22" s="40"/>
      <c r="M22" s="42"/>
      <c r="N22" s="42"/>
      <c r="O22" s="42"/>
    </row>
    <row r="23" spans="1:15" ht="63">
      <c r="A23" s="33">
        <v>22</v>
      </c>
      <c r="B23" s="33" t="s">
        <v>267</v>
      </c>
      <c r="C23" s="33">
        <v>1112</v>
      </c>
      <c r="D23" s="33" t="s">
        <v>44</v>
      </c>
      <c r="E23" s="33" t="s">
        <v>72</v>
      </c>
      <c r="F23" s="124">
        <v>0</v>
      </c>
      <c r="G23" s="124">
        <v>0</v>
      </c>
      <c r="H23" s="124"/>
      <c r="I23" s="124"/>
      <c r="J23" s="124"/>
      <c r="K23" s="124">
        <f t="shared" si="0"/>
        <v>0</v>
      </c>
      <c r="L23" s="40"/>
      <c r="M23" s="41"/>
      <c r="N23" s="41"/>
      <c r="O23" s="41"/>
    </row>
    <row r="24" spans="1:15" ht="47.25">
      <c r="A24" s="124">
        <v>26</v>
      </c>
      <c r="B24" s="126" t="s">
        <v>272</v>
      </c>
      <c r="C24" s="33">
        <v>1108</v>
      </c>
      <c r="D24" s="33" t="s">
        <v>24</v>
      </c>
      <c r="E24" s="33" t="s">
        <v>271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f t="shared" si="0"/>
        <v>0</v>
      </c>
      <c r="L24" s="40"/>
      <c r="M24" s="41"/>
      <c r="N24" s="41"/>
      <c r="O24" s="41"/>
    </row>
    <row r="25" spans="1:15" ht="47.25">
      <c r="A25" s="124">
        <v>27</v>
      </c>
      <c r="B25" s="33" t="s">
        <v>273</v>
      </c>
      <c r="C25" s="33">
        <v>1118</v>
      </c>
      <c r="D25" s="33" t="s">
        <v>33</v>
      </c>
      <c r="E25" s="33" t="s">
        <v>60</v>
      </c>
      <c r="F25" s="124"/>
      <c r="G25" s="124"/>
      <c r="H25" s="124"/>
      <c r="I25" s="124"/>
      <c r="J25" s="124">
        <v>0</v>
      </c>
      <c r="K25" s="124">
        <f t="shared" si="0"/>
        <v>0</v>
      </c>
      <c r="L25" s="40"/>
      <c r="M25" s="41"/>
      <c r="N25" s="41"/>
      <c r="O25" s="41"/>
    </row>
    <row r="26" spans="1:15" ht="47.25">
      <c r="A26" s="124">
        <v>5</v>
      </c>
      <c r="B26" s="33" t="s">
        <v>245</v>
      </c>
      <c r="C26" s="33"/>
      <c r="D26" s="33" t="s">
        <v>37</v>
      </c>
      <c r="E26" s="33" t="s">
        <v>38</v>
      </c>
      <c r="F26" s="124"/>
      <c r="G26" s="124"/>
      <c r="H26" s="124"/>
      <c r="I26" s="124"/>
      <c r="J26" s="124"/>
      <c r="K26" s="124"/>
      <c r="L26" s="40"/>
      <c r="M26" s="41"/>
      <c r="N26" s="41"/>
      <c r="O26" s="41" t="s">
        <v>278</v>
      </c>
    </row>
    <row r="27" spans="1:15" ht="47.25">
      <c r="A27" s="124">
        <v>6</v>
      </c>
      <c r="B27" s="33" t="s">
        <v>246</v>
      </c>
      <c r="C27" s="33"/>
      <c r="D27" s="33" t="s">
        <v>44</v>
      </c>
      <c r="E27" s="33" t="s">
        <v>72</v>
      </c>
      <c r="F27" s="124"/>
      <c r="G27" s="124"/>
      <c r="H27" s="124"/>
      <c r="I27" s="124"/>
      <c r="J27" s="124"/>
      <c r="K27" s="124"/>
      <c r="L27" s="40"/>
      <c r="M27" s="41"/>
      <c r="N27" s="41"/>
      <c r="O27" s="41" t="s">
        <v>278</v>
      </c>
    </row>
    <row r="28" spans="1:15" ht="47.25">
      <c r="A28" s="33">
        <v>7</v>
      </c>
      <c r="B28" s="126" t="s">
        <v>247</v>
      </c>
      <c r="C28" s="33"/>
      <c r="D28" s="33" t="s">
        <v>37</v>
      </c>
      <c r="E28" s="33" t="s">
        <v>38</v>
      </c>
      <c r="F28" s="124"/>
      <c r="G28" s="124"/>
      <c r="H28" s="124"/>
      <c r="I28" s="124"/>
      <c r="J28" s="124"/>
      <c r="K28" s="124"/>
      <c r="L28" s="40"/>
      <c r="M28" s="41"/>
      <c r="N28" s="41"/>
      <c r="O28" s="41" t="s">
        <v>279</v>
      </c>
    </row>
    <row r="29" spans="1:15" ht="42" customHeight="1">
      <c r="A29" s="124">
        <v>8</v>
      </c>
      <c r="B29" s="33" t="s">
        <v>248</v>
      </c>
      <c r="C29" s="33"/>
      <c r="D29" s="33" t="s">
        <v>43</v>
      </c>
      <c r="E29" s="33" t="s">
        <v>238</v>
      </c>
      <c r="F29" s="33"/>
      <c r="G29" s="33"/>
      <c r="H29" s="33"/>
      <c r="I29" s="33"/>
      <c r="J29" s="33"/>
      <c r="K29" s="33"/>
      <c r="L29" s="40"/>
      <c r="M29" s="42"/>
      <c r="N29" s="42"/>
      <c r="O29" s="41" t="s">
        <v>279</v>
      </c>
    </row>
    <row r="30" spans="1:15" ht="42" customHeight="1">
      <c r="A30" s="124">
        <v>11</v>
      </c>
      <c r="B30" s="33" t="s">
        <v>251</v>
      </c>
      <c r="C30" s="33"/>
      <c r="D30" s="33" t="s">
        <v>37</v>
      </c>
      <c r="E30" s="33" t="s">
        <v>38</v>
      </c>
      <c r="F30" s="124"/>
      <c r="G30" s="124"/>
      <c r="H30" s="124"/>
      <c r="I30" s="124"/>
      <c r="J30" s="124"/>
      <c r="K30" s="124"/>
      <c r="L30" s="40"/>
      <c r="M30" s="41"/>
      <c r="N30" s="41"/>
      <c r="O30" s="41" t="s">
        <v>278</v>
      </c>
    </row>
    <row r="31" spans="1:15" ht="42" customHeight="1">
      <c r="A31" s="124">
        <v>17</v>
      </c>
      <c r="B31" s="33" t="s">
        <v>260</v>
      </c>
      <c r="C31" s="33"/>
      <c r="D31" s="33" t="s">
        <v>261</v>
      </c>
      <c r="E31" s="33" t="s">
        <v>41</v>
      </c>
      <c r="F31" s="124"/>
      <c r="G31" s="124"/>
      <c r="H31" s="124"/>
      <c r="I31" s="124"/>
      <c r="J31" s="124"/>
      <c r="K31" s="124"/>
      <c r="L31" s="40"/>
      <c r="M31" s="41"/>
      <c r="N31" s="41"/>
      <c r="O31" s="41" t="s">
        <v>278</v>
      </c>
    </row>
    <row r="32" spans="1:15" ht="47.25">
      <c r="A32" s="124">
        <v>18</v>
      </c>
      <c r="B32" s="33" t="s">
        <v>262</v>
      </c>
      <c r="C32" s="33"/>
      <c r="D32" s="123" t="s">
        <v>243</v>
      </c>
      <c r="E32" s="123" t="s">
        <v>67</v>
      </c>
      <c r="F32" s="124"/>
      <c r="G32" s="124"/>
      <c r="H32" s="124"/>
      <c r="I32" s="124"/>
      <c r="J32" s="124"/>
      <c r="K32" s="124"/>
      <c r="L32" s="40"/>
      <c r="M32" s="41"/>
      <c r="N32" s="41"/>
      <c r="O32" s="41" t="s">
        <v>278</v>
      </c>
    </row>
  </sheetData>
  <sheetProtection/>
  <autoFilter ref="A3:O3">
    <sortState ref="A4:O32">
      <sortCondition descending="1" sortBy="value" ref="K4:K32"/>
    </sortState>
  </autoFilter>
  <mergeCells count="2">
    <mergeCell ref="F2:J2"/>
    <mergeCell ref="A1:M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2015-11-16T06:09:17Z</dcterms:modified>
  <cp:category/>
  <cp:version/>
  <cp:contentType/>
  <cp:contentStatus/>
</cp:coreProperties>
</file>