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320" windowHeight="7365" activeTab="4"/>
  </bookViews>
  <sheets>
    <sheet name="11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>
    <definedName name="_xlnm._FilterDatabase" localSheetId="1" hidden="1">'10 класс'!$B$7:$L$21</definedName>
    <definedName name="_xlnm._FilterDatabase" localSheetId="0" hidden="1">'11класс'!$C$8:$L$23</definedName>
    <definedName name="_xlnm._FilterDatabase" localSheetId="4" hidden="1">'7 класс'!$A$7:$L$36</definedName>
    <definedName name="_xlnm._FilterDatabase" localSheetId="3" hidden="1">'8 класс'!$A$7:$L$36</definedName>
    <definedName name="_xlnm._FilterDatabase" localSheetId="2" hidden="1">'9 класс'!$A$7:$L$38</definedName>
  </definedNames>
  <calcPr calcId="144525"/>
</workbook>
</file>

<file path=xl/calcChain.xml><?xml version="1.0" encoding="utf-8"?>
<calcChain xmlns="http://schemas.openxmlformats.org/spreadsheetml/2006/main">
  <c r="L22" i="5" l="1"/>
  <c r="L28" i="5" l="1"/>
  <c r="L29" i="5"/>
  <c r="L30" i="5"/>
  <c r="L31" i="5"/>
  <c r="L32" i="5"/>
  <c r="L33" i="5"/>
  <c r="L34" i="5"/>
  <c r="L35" i="5"/>
  <c r="L36" i="5"/>
  <c r="L34" i="4"/>
  <c r="L35" i="4"/>
  <c r="L36" i="4"/>
  <c r="L37" i="4"/>
  <c r="L38" i="4"/>
  <c r="L39" i="4"/>
  <c r="L35" i="3"/>
  <c r="L36" i="3"/>
  <c r="L37" i="3"/>
  <c r="L38" i="3"/>
  <c r="L39" i="3"/>
  <c r="L40" i="3"/>
  <c r="L41" i="3"/>
  <c r="L34" i="3"/>
  <c r="L23" i="1"/>
  <c r="L24" i="1"/>
  <c r="L25" i="1"/>
  <c r="L22" i="2"/>
  <c r="L14" i="3" l="1"/>
  <c r="L12" i="3"/>
  <c r="L10" i="3"/>
  <c r="L18" i="4"/>
  <c r="L28" i="4"/>
  <c r="L14" i="4"/>
  <c r="L18" i="2"/>
  <c r="L11" i="1"/>
  <c r="L12" i="1"/>
  <c r="L9" i="1"/>
  <c r="L8" i="4"/>
  <c r="L23" i="4"/>
  <c r="L15" i="4"/>
  <c r="L24" i="4"/>
  <c r="L12" i="4"/>
  <c r="L22" i="4"/>
  <c r="L21" i="4"/>
  <c r="L29" i="4"/>
  <c r="L13" i="4"/>
  <c r="L19" i="4"/>
  <c r="L16" i="4"/>
  <c r="L25" i="4"/>
  <c r="L10" i="4"/>
  <c r="L20" i="4"/>
  <c r="L33" i="4"/>
  <c r="L27" i="4"/>
  <c r="L30" i="4"/>
  <c r="L26" i="4"/>
  <c r="L11" i="4"/>
  <c r="L31" i="4"/>
  <c r="L32" i="4"/>
  <c r="L17" i="4"/>
  <c r="L8" i="5"/>
  <c r="L26" i="5"/>
  <c r="L24" i="5"/>
  <c r="L15" i="5"/>
  <c r="L13" i="5"/>
  <c r="L18" i="5"/>
  <c r="L23" i="5"/>
  <c r="L12" i="5"/>
  <c r="L19" i="5"/>
  <c r="L10" i="5"/>
  <c r="L25" i="5"/>
  <c r="L17" i="5"/>
  <c r="L16" i="5"/>
  <c r="L21" i="5"/>
  <c r="L20" i="5"/>
  <c r="L27" i="5"/>
  <c r="L11" i="5"/>
  <c r="L14" i="5"/>
  <c r="L23" i="3"/>
  <c r="L27" i="3"/>
  <c r="L31" i="3"/>
  <c r="L15" i="3"/>
  <c r="L19" i="3"/>
  <c r="L32" i="3"/>
  <c r="L16" i="3"/>
  <c r="L29" i="3"/>
  <c r="L28" i="3"/>
  <c r="L26" i="3"/>
  <c r="L17" i="3"/>
  <c r="L24" i="3"/>
  <c r="L11" i="3"/>
  <c r="L33" i="3"/>
  <c r="L13" i="3"/>
  <c r="L18" i="3"/>
  <c r="L21" i="3"/>
  <c r="L22" i="3"/>
  <c r="L20" i="3"/>
  <c r="L25" i="3"/>
  <c r="L30" i="3"/>
  <c r="L8" i="3"/>
  <c r="L13" i="2"/>
  <c r="L21" i="2"/>
  <c r="L11" i="2"/>
  <c r="L10" i="2"/>
  <c r="L12" i="2"/>
  <c r="L15" i="2"/>
  <c r="L16" i="2"/>
  <c r="L19" i="2"/>
  <c r="L14" i="2"/>
  <c r="L20" i="2"/>
  <c r="L17" i="2"/>
  <c r="L8" i="2"/>
  <c r="L20" i="1"/>
  <c r="L17" i="1"/>
  <c r="L15" i="1"/>
  <c r="L16" i="1"/>
  <c r="L13" i="1"/>
  <c r="L14" i="1"/>
  <c r="L21" i="1"/>
  <c r="L22" i="1"/>
  <c r="L19" i="1"/>
  <c r="L18" i="1"/>
</calcChain>
</file>

<file path=xl/sharedStrings.xml><?xml version="1.0" encoding="utf-8"?>
<sst xmlns="http://schemas.openxmlformats.org/spreadsheetml/2006/main" count="635" uniqueCount="219">
  <si>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</si>
  <si>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</si>
  <si>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</si>
  <si>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</si>
  <si>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</si>
  <si>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</si>
  <si>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МБОУ "СОШ №1"</t>
  </si>
  <si>
    <t>Бурова Ольга Васильевна</t>
  </si>
  <si>
    <t>Гончаренко Маргарита Денисовна</t>
  </si>
  <si>
    <t>Мусуралиев Данат Сабржанович</t>
  </si>
  <si>
    <t>МБОУ "СОШ №4"</t>
  </si>
  <si>
    <t>Ниль Эльвина Алексевна</t>
  </si>
  <si>
    <t>Шевченко Татьяна Петровна</t>
  </si>
  <si>
    <t>Захаров Виталий Сергеевич</t>
  </si>
  <si>
    <t>Солодкая Наталья Алексеевна</t>
  </si>
  <si>
    <t>Савин Егор Иванович</t>
  </si>
  <si>
    <t>Семушкина Виктория Андреевна</t>
  </si>
  <si>
    <t>Кривонос Виктория Сергеевна</t>
  </si>
  <si>
    <t>МОУ "СОШ №5"</t>
  </si>
  <si>
    <t>Бекунина Маргарита Сергеевна</t>
  </si>
  <si>
    <t>Шевченко Татьяна Перовна</t>
  </si>
  <si>
    <t>Богамолова Екатерина Павловна</t>
  </si>
  <si>
    <t>Брязгов Никита Иванович</t>
  </si>
  <si>
    <t>Нечаева Анна Васильевна</t>
  </si>
  <si>
    <t>Еюкина Екатерина Александровна</t>
  </si>
  <si>
    <t>МБОУ «МЭЛ им. А.Г. Шнитке»</t>
  </si>
  <si>
    <t>Алексеева Анна Ивановна</t>
  </si>
  <si>
    <t>МБОУ "СОШ №9"</t>
  </si>
  <si>
    <t>Заиченко Ярослав Ярославович</t>
  </si>
  <si>
    <t>Савина Кристина Вячеславовна</t>
  </si>
  <si>
    <t>МОУ "СОШ "Патриот" с кадетскими классами"</t>
  </si>
  <si>
    <t>Новинкина Светлана Габдулловна</t>
  </si>
  <si>
    <t>Рогова Екатерина Ильинична</t>
  </si>
  <si>
    <t>МОУ "Школа нового века"</t>
  </si>
  <si>
    <t>Волкова Мария Александровна</t>
  </si>
  <si>
    <t>Мищенко Ирина Николаевна</t>
  </si>
  <si>
    <t>Лещенко Дарья Анатольевна</t>
  </si>
  <si>
    <t>Сапрыкина Анастасия Романовна</t>
  </si>
  <si>
    <t>Яскевич Вера Алексеевна</t>
  </si>
  <si>
    <t>Моисеев Эдуард Энверович</t>
  </si>
  <si>
    <t>МОУ "СОШ №15 с углубленным изучением отдельных предметов"</t>
  </si>
  <si>
    <t>Пятибратова Анна Андреевна</t>
  </si>
  <si>
    <t>Голянов Ярослав Игоревич</t>
  </si>
  <si>
    <t>Большакова Алена Андреевна</t>
  </si>
  <si>
    <t>Поливанов Дмитрий Алексеевич</t>
  </si>
  <si>
    <t>Витущенко Владимир Александрович</t>
  </si>
  <si>
    <t>МОУ "СОШ №16"</t>
  </si>
  <si>
    <t>Белтадже Георгий Ипполитович</t>
  </si>
  <si>
    <t>МБОУ "СОШ №18"</t>
  </si>
  <si>
    <t>Исмаилова Гюнель Шакировна</t>
  </si>
  <si>
    <t>Соловьева Александра Ивановна</t>
  </si>
  <si>
    <t>МОУ "СОШ №19"</t>
  </si>
  <si>
    <t>Карташова Анна Александровна</t>
  </si>
  <si>
    <t>Пахомкина Владлена Олеговна</t>
  </si>
  <si>
    <t>Кабанина Юлия Сергеевна</t>
  </si>
  <si>
    <t>Итэсь Полина Алексеевна</t>
  </si>
  <si>
    <t>Гляделкина Александра Константиновна</t>
  </si>
  <si>
    <t>Соловьев Дмитрий Иванович</t>
  </si>
  <si>
    <t>Ситникова Алина Вячеславовна</t>
  </si>
  <si>
    <t>МОУ "СОШ №23 с углубленным изучением отдельных предметов"</t>
  </si>
  <si>
    <t>Чернова Вера Ярославовна</t>
  </si>
  <si>
    <t>Нагаева Анна Анатольевна</t>
  </si>
  <si>
    <t>Кормилицына Вероника Андреевна</t>
  </si>
  <si>
    <t>Нгаева Анна Анатольевна</t>
  </si>
  <si>
    <t>МОУ "СОШ №24"</t>
  </si>
  <si>
    <t>Донцов Дмитрий Сергеевич</t>
  </si>
  <si>
    <t>Донцов Андрей Сергеевич</t>
  </si>
  <si>
    <t>МОУ "ООШ №26"</t>
  </si>
  <si>
    <t>Березин Всеволод Юрьевич</t>
  </si>
  <si>
    <t>Еремина Светлана Геннадьевна</t>
  </si>
  <si>
    <t>Дубовская Елена Владимировна</t>
  </si>
  <si>
    <t>Моисеева Татьяна Владимировна</t>
  </si>
  <si>
    <t>МАОУ "ООШ №29"</t>
  </si>
  <si>
    <t>Газданова Валентина Владимировна</t>
  </si>
  <si>
    <t>МОУ "СОШ №31"</t>
  </si>
  <si>
    <t>Россошанская Ирина Александровна</t>
  </si>
  <si>
    <t>Митрофанова Юлия Сергеевна</t>
  </si>
  <si>
    <t>Котлярова Евгения Влалимировна</t>
  </si>
  <si>
    <t>Панькина Алиса Васильевна</t>
  </si>
  <si>
    <t>Жохова Таисия Павловна</t>
  </si>
  <si>
    <t>МБОУ "СОШ №33 им. П.А. Столыпина"</t>
  </si>
  <si>
    <t>Сибряева Надежда Васильевна</t>
  </si>
  <si>
    <t>Потапов Игорь Николаевич</t>
  </si>
  <si>
    <t>Струговщикова Ольга Николаевна</t>
  </si>
  <si>
    <t>МОУ "СОШ с.  Березовка"</t>
  </si>
  <si>
    <t>Новопольцева Татьяна Сергеевна</t>
  </si>
  <si>
    <t>МОУ "СОШ с. Заветное"</t>
  </si>
  <si>
    <t>Сердобинцева Людмила Петровна</t>
  </si>
  <si>
    <t>МОУ "СОШ  с. Зеленый Дол"</t>
  </si>
  <si>
    <t>Абдулина Нуржамал Кайруевна</t>
  </si>
  <si>
    <t>Адилова Зарина Наримановна</t>
  </si>
  <si>
    <t>Дружинкин Данил Владимирович</t>
  </si>
  <si>
    <t>МБОУ "СОШ  с. Красный Яр"</t>
  </si>
  <si>
    <t>Укубасова Жанара Нуралиевна</t>
  </si>
  <si>
    <t>МОУ "СОШ  п. им. К. Маркса"</t>
  </si>
  <si>
    <t>Постнова Ольга Вениаминовна</t>
  </si>
  <si>
    <t>Кукина Елизавета Сергеевна</t>
  </si>
  <si>
    <t>Шарикова Виктория Юрьевна</t>
  </si>
  <si>
    <t>Павлова Полина Алексадровна</t>
  </si>
  <si>
    <t>МБОУ "ООШ с. Подстепное"</t>
  </si>
  <si>
    <t>Учаева Наталья Александровна</t>
  </si>
  <si>
    <t>Халина Надежда Анатольевна</t>
  </si>
  <si>
    <t>Димитриенко Виктория Денисовна</t>
  </si>
  <si>
    <t>МАОУ "ООШ с. Степное"</t>
  </si>
  <si>
    <t>МБОУ "ООШ с. Титоренко"</t>
  </si>
  <si>
    <t>Савенкова Марина Александровна</t>
  </si>
  <si>
    <t>МОУ "СОШ с. Шумейка"</t>
  </si>
  <si>
    <t>Хлыбова Светлана Николаевна</t>
  </si>
  <si>
    <t>Ковалева Милена Дмитриевна</t>
  </si>
  <si>
    <t>Доронина Инга Юрьевна</t>
  </si>
  <si>
    <t>Альтергот Кристина Сергеевна</t>
  </si>
  <si>
    <t>Фомина Анастасия Олеговна</t>
  </si>
  <si>
    <t>Елисеева Виктория Андреевна</t>
  </si>
  <si>
    <t>Адилова Дарига Муратовна</t>
  </si>
  <si>
    <t>Копачёва Виктория Дамировна</t>
  </si>
  <si>
    <t>Дробина Ангелина Александровна</t>
  </si>
  <si>
    <t>Лубочникова Полина Александровна</t>
  </si>
  <si>
    <t>Булгин Илья Сергеевич</t>
  </si>
  <si>
    <t>Губина Дарья Сергеевна</t>
  </si>
  <si>
    <t>Красавин Александр Дмитриевич</t>
  </si>
  <si>
    <t>Баскаков Матвей Антонович</t>
  </si>
  <si>
    <t>Кирьянова Полина Александровна</t>
  </si>
  <si>
    <t>Трофимова Дарья Евгеньевна</t>
  </si>
  <si>
    <t>Геворгян Артур Меружанович</t>
  </si>
  <si>
    <t>Мишагина Ксения Романовна</t>
  </si>
  <si>
    <t>Воловик Мария Сергеевна</t>
  </si>
  <si>
    <t>Усс Ангелина Константиновна</t>
  </si>
  <si>
    <t>Щербинина Екатерина Юрьевна</t>
  </si>
  <si>
    <t>Марченко Татьяна Владимировна</t>
  </si>
  <si>
    <t>Сафонова Екатерина Борисовна</t>
  </si>
  <si>
    <t>Облезина Ангелина Александровна</t>
  </si>
  <si>
    <t>Калиничева Анастасия Сергеевна</t>
  </si>
  <si>
    <t>Чиканков Роман Владимирович</t>
  </si>
  <si>
    <t>Жигулина Елизавета Дмитриевна</t>
  </si>
  <si>
    <t>Соколова Елизавета Вадимовна</t>
  </si>
  <si>
    <t>Туралиева Айжан Кикбаевна</t>
  </si>
  <si>
    <t>Алиева Эвелина Руслановна</t>
  </si>
  <si>
    <t>Гладышева Ксения Алексеевна</t>
  </si>
  <si>
    <t>Ахмедов Хуршед Умеджонович</t>
  </si>
  <si>
    <t>Корниенко Виктор Андреевич</t>
  </si>
  <si>
    <t>Марченко Егор Владиславович</t>
  </si>
  <si>
    <t>Сосулин Роман Павлович</t>
  </si>
  <si>
    <t>Тугушева Розалия Равильевна</t>
  </si>
  <si>
    <t>Королева Ирина Алексеевна</t>
  </si>
  <si>
    <t>Попова Екатерина Сергеевна</t>
  </si>
  <si>
    <t>Назаров Иван Анатольевич</t>
  </si>
  <si>
    <t>Прохоров Вячеслав Александрович</t>
  </si>
  <si>
    <t>Кудрявцева  Наталья Анатольевна</t>
  </si>
  <si>
    <t>Шмелева Алена Романовна</t>
  </si>
  <si>
    <t>Алихамбетова Амина Алексеевна</t>
  </si>
  <si>
    <t>Петрова Евгения Александровна</t>
  </si>
  <si>
    <t>Абдулина Аида Рустамовна</t>
  </si>
  <si>
    <t>Ночевная Ксения Сергеевна</t>
  </si>
  <si>
    <t>Годзюмаха Полина Дмитриевна</t>
  </si>
  <si>
    <t>Ибрагимова Альбина Ильнуровна</t>
  </si>
  <si>
    <t>Кузбакова Сабина Бекжановна</t>
  </si>
  <si>
    <t>Измайлова Альфия Илдаровна</t>
  </si>
  <si>
    <t>Елисеев Никита Олегович</t>
  </si>
  <si>
    <t>Гребенчук Юлия Никитична</t>
  </si>
  <si>
    <t>Полякова Наталия Викторовна</t>
  </si>
  <si>
    <t>Долженко Вячеслав Сергеевич</t>
  </si>
  <si>
    <t>Павленко Валерия Павловна</t>
  </si>
  <si>
    <t>Емцова Виктория Викторовна</t>
  </si>
  <si>
    <t>Ушакова Галина Леонидовна</t>
  </si>
  <si>
    <t>Фомина Карина Владимировна</t>
  </si>
  <si>
    <t>Машаев Эльнур Курбанович</t>
  </si>
  <si>
    <t>Краснов Степан Александрович</t>
  </si>
  <si>
    <t>Коломникова Мария Дмитриевна</t>
  </si>
  <si>
    <t>Лужных И.С.</t>
  </si>
  <si>
    <t>Ерпилев Олег Анатольевич</t>
  </si>
  <si>
    <t>Кайбалиева Эльвира Айбулатовна</t>
  </si>
  <si>
    <t>1 часть</t>
  </si>
  <si>
    <t>2 часть</t>
  </si>
  <si>
    <t>3 часть</t>
  </si>
  <si>
    <t>4 часть</t>
  </si>
  <si>
    <t>Сумма Баллов</t>
  </si>
  <si>
    <t>Апелляция</t>
  </si>
  <si>
    <t>Итого</t>
  </si>
  <si>
    <t>Рейтинг</t>
  </si>
  <si>
    <t>Статус</t>
  </si>
  <si>
    <t>призер</t>
  </si>
  <si>
    <t>1. Шевченко Татьяна Петровна, учитель МБОУ «СОШ № 4»</t>
  </si>
  <si>
    <t>МБОУ "СОШ№33"</t>
  </si>
  <si>
    <t xml:space="preserve">Сапрыкина Софья Игоревна </t>
  </si>
  <si>
    <t>Ершова Алина Андреевна</t>
  </si>
  <si>
    <t>Ушхвани Денис Петрович</t>
  </si>
  <si>
    <t>Несина Инна Борисовна</t>
  </si>
  <si>
    <t>Алтасина Арина Дмитриевна</t>
  </si>
  <si>
    <t xml:space="preserve">Давыдовский Валерий Ертаевич </t>
  </si>
  <si>
    <t>не явился</t>
  </si>
  <si>
    <t>Чингузова Татьяна Федоровна</t>
  </si>
  <si>
    <t>Этюева Эвелина Олеговна</t>
  </si>
  <si>
    <t>победитель (75% и&gt;)= 26,25 баллов,   призер (50% и&gt;)=17,5 балла</t>
  </si>
  <si>
    <t>победитель (75% и&gt;)= 26,25баллов,   призер (50% и&gt;)=17,5 балла</t>
  </si>
  <si>
    <t xml:space="preserve">победитель (75% и&gt;)= 29,25балла,   призер (50% и&gt;)=19,5баллов </t>
  </si>
  <si>
    <t xml:space="preserve">победитель (75% и&gt;)=30 баллов,   призер (50% и&gt;)=20 баллов </t>
  </si>
  <si>
    <t xml:space="preserve">победитель (75% и&gt;)= 30 баллов,   призер (50% и&gt;)=20 баллов </t>
  </si>
  <si>
    <t xml:space="preserve">Члены жюри: </t>
  </si>
  <si>
    <t>Председатель жюри: Карташова Анна Александровна, учитель МОУ «СОШ № 19»</t>
  </si>
  <si>
    <t>Отсутствовали: 0</t>
  </si>
  <si>
    <t>Повестка: утверждение результатов муниципального этапа ВсОШ </t>
  </si>
  <si>
    <t>Решили: утвердить результаты муниципального этапа ВсОШ </t>
  </si>
  <si>
    <t>Дата: 27 ноября 2018 г.</t>
  </si>
  <si>
    <r>
      <rPr>
        <b/>
        <sz val="12"/>
        <color theme="1"/>
        <rFont val="Times New Roman"/>
        <family val="1"/>
        <charset val="204"/>
      </rPr>
      <t xml:space="preserve">Протокол заседания жюри второго  (муниципального)  этапа Всероссийской олимпиады школьников Энгельсского района по экологии   (2018 год) 11 </t>
    </r>
    <r>
      <rPr>
        <b/>
        <sz val="12"/>
        <color theme="1"/>
        <rFont val="Calibri"/>
        <family val="2"/>
        <charset val="204"/>
        <scheme val="minor"/>
      </rPr>
      <t xml:space="preserve">класс </t>
    </r>
  </si>
  <si>
    <r>
      <rPr>
        <b/>
        <sz val="12"/>
        <color theme="1"/>
        <rFont val="Times New Roman"/>
        <family val="1"/>
        <charset val="204"/>
      </rPr>
      <t xml:space="preserve">Протокол заседания жюри второго  (муниципального)  этапа Всероссийской олимпиады школьников Энгельсского района по экологии   (2018 год) 10 </t>
    </r>
    <r>
      <rPr>
        <b/>
        <sz val="12"/>
        <color theme="1"/>
        <rFont val="Calibri"/>
        <family val="2"/>
        <charset val="204"/>
        <scheme val="minor"/>
      </rPr>
      <t xml:space="preserve">класс </t>
    </r>
  </si>
  <si>
    <r>
      <rPr>
        <b/>
        <sz val="12"/>
        <color theme="1"/>
        <rFont val="Times New Roman"/>
        <family val="1"/>
        <charset val="204"/>
      </rPr>
      <t xml:space="preserve">Протокол заседания жюри второго  (муниципального)  этапа Всероссийской олимпиады школьников Энгельсского района по экологии   (2018 год) 9 </t>
    </r>
    <r>
      <rPr>
        <b/>
        <sz val="12"/>
        <color theme="1"/>
        <rFont val="Calibri"/>
        <family val="2"/>
        <charset val="204"/>
        <scheme val="minor"/>
      </rPr>
      <t>класс</t>
    </r>
  </si>
  <si>
    <r>
      <rPr>
        <b/>
        <sz val="12"/>
        <color theme="1"/>
        <rFont val="Times New Roman"/>
        <family val="1"/>
        <charset val="204"/>
      </rPr>
      <t xml:space="preserve">Протокол заседания жюри второго  (муниципального)  этапа Всероссийской олимпиады школьников Энгельсского района по экологии   (2018 год) 8 </t>
    </r>
    <r>
      <rPr>
        <b/>
        <sz val="12"/>
        <color theme="1"/>
        <rFont val="Calibri"/>
        <family val="2"/>
        <charset val="204"/>
        <scheme val="minor"/>
      </rPr>
      <t>класс</t>
    </r>
  </si>
  <si>
    <r>
      <rPr>
        <b/>
        <sz val="12"/>
        <color theme="1"/>
        <rFont val="Times New Roman"/>
        <family val="1"/>
        <charset val="204"/>
      </rPr>
      <t xml:space="preserve">Протокол заседания жюри второго  (муниципального)  этапа Всероссийской олимпиады школьников Энгельсского района по экологии   (2018 год) 7  </t>
    </r>
    <r>
      <rPr>
        <b/>
        <sz val="12"/>
        <color theme="1"/>
        <rFont val="Calibri"/>
        <family val="2"/>
        <charset val="204"/>
        <scheme val="minor"/>
      </rPr>
      <t xml:space="preserve">класс </t>
    </r>
  </si>
  <si>
    <t>Присутствовали: 11 членов жюри</t>
  </si>
  <si>
    <t>2. Новинкина Светлана Габдулловна, учитель МОУ «СОШ «Патриот» с кадетскими классами»</t>
  </si>
  <si>
    <t>3. Мищенко Ирина Николаевна, учитель МОУ  «Школа нового века»</t>
  </si>
  <si>
    <t>4. Газданова   Валентина    Владимировна, МОУ «СОШ № 23» с углубленным изучением отдельных предметов</t>
  </si>
  <si>
    <t>5. Моисеева Татьяна Владимировна, учитель МОУ «СОШ № 24»</t>
  </si>
  <si>
    <t>6. Савченко Светлана Юрьевна, учитель МБОУ «СОШ № 32» с углубленным изучением отдельных предметов</t>
  </si>
  <si>
    <t>7. Кривошапко Ольга Васильевна, учитель МБОУ «СОШ № 32»  с углубленным изучением отдельных предметов</t>
  </si>
  <si>
    <t>8.Сибряева  Надежда Васильевна, учитель МБОУ «СОШ № 33 им. П.А. Столыпина»</t>
  </si>
  <si>
    <t>9. Постнова Ольга Вениаминовна, учитель МОУ «СОШ с.Карла Маркса»</t>
  </si>
  <si>
    <t>10.Котлярова Евгения Владимировна, учитель МОУ «СОШ №31»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</si>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</sst>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0" fillId="0" borderId="0" xfId="0" applyFont="1" applyFill="1" applyAlignment="1"/>
    <xf numFmtId="0" fontId="2" fillId="0" borderId="1" xfId="0" applyFont="1" applyFill="1" applyBorder="1"/>
    <xf numFmtId="0" fontId="0" fillId="0" borderId="0" xfId="0" applyFont="1" applyAlignment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ont="1" applyAlignment="1"/>
    <xf numFmtId="0" fontId="6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7" xfId="0" applyFont="1" applyBorder="1" applyAlignment="1"/>
    <xf numFmtId="0" fontId="3" fillId="2" borderId="7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0" xfId="0" applyFont="1" applyAlignment="1"/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5" xfId="0" applyFont="1" applyFill="1" applyBorder="1" applyAlignment="1">
      <alignment wrapText="1"/>
    </xf>
    <xf numFmtId="0" fontId="3" fillId="0" borderId="7" xfId="0" applyFont="1" applyBorder="1" applyAlignment="1"/>
    <xf numFmtId="0" fontId="2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/>
    </xf>
    <xf numFmtId="0" fontId="10" fillId="0" borderId="3" xfId="0" applyFont="1" applyFill="1" applyBorder="1" applyAlignment="1">
      <alignment horizontal="justify" vertical="top"/>
    </xf>
    <xf numFmtId="0" fontId="10" fillId="0" borderId="5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7" xfId="0" applyFont="1" applyFill="1" applyBorder="1" applyAlignment="1"/>
    <xf numFmtId="0" fontId="3" fillId="0" borderId="7" xfId="0" applyFont="1" applyFill="1" applyBorder="1" applyAlignment="1"/>
    <xf numFmtId="0" fontId="1" fillId="0" borderId="13" xfId="0" applyFont="1" applyFill="1" applyBorder="1" applyAlignment="1">
      <alignment horizontal="center" wrapText="1"/>
    </xf>
    <xf numFmtId="0" fontId="0" fillId="0" borderId="6" xfId="0" applyFont="1" applyFill="1" applyBorder="1" applyAlignment="1"/>
    <xf numFmtId="0" fontId="1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/>
    <xf numFmtId="0" fontId="3" fillId="0" borderId="6" xfId="0" applyFont="1" applyFill="1" applyBorder="1" applyAlignment="1"/>
    <xf numFmtId="0" fontId="2" fillId="0" borderId="14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7" xfId="0" applyFont="1" applyFill="1" applyBorder="1"/>
    <xf numFmtId="0" fontId="0" fillId="0" borderId="3" xfId="0" applyFont="1" applyFill="1" applyBorder="1" applyAlignment="1"/>
    <xf numFmtId="0" fontId="11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/>
    <xf numFmtId="0" fontId="11" fillId="0" borderId="3" xfId="0" applyFont="1" applyFill="1" applyBorder="1" applyAlignment="1">
      <alignment horizontal="justify" vertical="top"/>
    </xf>
    <xf numFmtId="0" fontId="0" fillId="0" borderId="0" xfId="0" applyFont="1" applyAlignment="1"/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top" wrapText="1" shrinkToFit="1"/>
    </xf>
    <xf numFmtId="0" fontId="13" fillId="0" borderId="0" xfId="0" applyFont="1" applyBorder="1" applyAlignment="1">
      <alignment horizontal="center" vertical="top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5" fillId="0" borderId="0" xfId="0" applyFont="1" applyBorder="1" applyAlignment="1"/>
    <xf numFmtId="0" fontId="1" fillId="2" borderId="1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0" fillId="2" borderId="8" xfId="0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1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8"/>
  <sheetViews>
    <sheetView topLeftCell="F1" workbookViewId="0">
      <pane ySplit="8" topLeftCell="A9" activePane="bottomLeft" state="frozen"/>
      <selection pane="bottomLeft" activeCell="P21" sqref="P21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1.140625" customWidth="1"/>
    <col min="4" max="4" width="50.140625" customWidth="1"/>
    <col min="5" max="5" width="10.28515625" customWidth="1"/>
    <col min="6" max="6" width="35" customWidth="1"/>
    <col min="7" max="7" width="8.140625" customWidth="1"/>
    <col min="8" max="8" width="9.42578125" customWidth="1"/>
    <col min="9" max="9" width="7.7109375" customWidth="1"/>
    <col min="10" max="10" width="9.42578125" customWidth="1"/>
    <col min="11" max="11" width="6.42578125" style="5" customWidth="1"/>
    <col min="16" max="16" width="38.85546875" customWidth="1"/>
  </cols>
  <sheetData>
    <row r="1" spans="1:16" s="68" customFormat="1" ht="15.75" customHeight="1" x14ac:dyDescent="0.2"/>
    <row r="2" spans="1:16" s="68" customFormat="1" ht="15.75" customHeight="1" x14ac:dyDescent="0.2">
      <c r="A2" s="82" t="s">
        <v>203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68" customFormat="1" ht="15.75" customHeight="1" x14ac:dyDescent="0.25">
      <c r="A3" s="34"/>
      <c r="B3" s="71" t="s">
        <v>202</v>
      </c>
      <c r="C3" s="72"/>
      <c r="D3" s="73"/>
      <c r="E3" s="72"/>
      <c r="F3" s="35"/>
      <c r="G3" s="74"/>
      <c r="H3" s="74"/>
      <c r="I3" s="74"/>
      <c r="J3" s="74"/>
      <c r="K3" s="74"/>
      <c r="L3" s="74"/>
      <c r="M3" s="74"/>
      <c r="N3" s="74"/>
      <c r="O3" s="75"/>
      <c r="P3" s="76"/>
    </row>
    <row r="4" spans="1:16" s="68" customFormat="1" ht="15.75" customHeight="1" x14ac:dyDescent="0.25">
      <c r="A4" s="34"/>
      <c r="B4" s="77" t="s">
        <v>208</v>
      </c>
      <c r="C4" s="72"/>
      <c r="D4" s="35"/>
      <c r="E4" s="72"/>
      <c r="F4" s="35"/>
      <c r="G4" s="74"/>
      <c r="H4" s="74"/>
      <c r="I4" s="74"/>
      <c r="J4" s="74"/>
      <c r="K4" s="74"/>
      <c r="L4" s="74"/>
      <c r="M4" s="74"/>
      <c r="N4" s="74"/>
      <c r="O4" s="75"/>
      <c r="P4" s="76"/>
    </row>
    <row r="5" spans="1:16" s="68" customFormat="1" ht="15.75" customHeight="1" x14ac:dyDescent="0.25">
      <c r="A5" s="34"/>
      <c r="B5" s="77" t="s">
        <v>199</v>
      </c>
      <c r="C5" s="72"/>
      <c r="D5" s="35"/>
      <c r="E5" s="72"/>
      <c r="F5" s="35"/>
      <c r="G5" s="74"/>
      <c r="H5" s="74"/>
      <c r="I5" s="74"/>
      <c r="J5" s="74"/>
      <c r="K5" s="74"/>
      <c r="L5" s="74"/>
      <c r="M5" s="74"/>
      <c r="N5" s="74"/>
      <c r="O5" s="75"/>
      <c r="P5" s="76"/>
    </row>
    <row r="6" spans="1:16" s="68" customFormat="1" ht="15.75" customHeight="1" x14ac:dyDescent="0.25">
      <c r="A6" s="34"/>
      <c r="B6" s="77" t="s">
        <v>200</v>
      </c>
      <c r="C6" s="72"/>
      <c r="D6" s="35"/>
      <c r="E6" s="72"/>
      <c r="F6" s="35"/>
      <c r="G6" s="74"/>
      <c r="H6" s="74"/>
      <c r="I6" s="74"/>
      <c r="J6" s="74"/>
      <c r="K6" s="74"/>
      <c r="L6" s="74"/>
      <c r="M6" s="74"/>
      <c r="N6" s="74"/>
      <c r="O6" s="75"/>
      <c r="P6" s="76"/>
    </row>
    <row r="7" spans="1:16" s="68" customFormat="1" ht="15.75" customHeight="1" x14ac:dyDescent="0.25">
      <c r="A7" s="34"/>
      <c r="B7" s="77" t="s">
        <v>201</v>
      </c>
      <c r="C7" s="72"/>
      <c r="D7" s="35"/>
      <c r="E7" s="72"/>
      <c r="F7" s="35"/>
      <c r="G7" s="74"/>
      <c r="H7" s="74"/>
      <c r="I7" s="74"/>
      <c r="J7" s="74"/>
      <c r="K7" s="74"/>
      <c r="L7" s="74"/>
      <c r="M7" s="74"/>
      <c r="N7" s="74"/>
      <c r="O7" s="75"/>
      <c r="P7" s="76"/>
    </row>
    <row r="8" spans="1:16" ht="31.5" customHeight="1" x14ac:dyDescent="0.2">
      <c r="A8" s="80" t="s">
        <v>0</v>
      </c>
      <c r="B8" s="80" t="s">
        <v>1</v>
      </c>
      <c r="C8" s="80" t="s">
        <v>2</v>
      </c>
      <c r="D8" s="80" t="s">
        <v>3</v>
      </c>
      <c r="E8" s="80" t="s">
        <v>4</v>
      </c>
      <c r="F8" s="80" t="s">
        <v>5</v>
      </c>
      <c r="G8" s="78" t="s">
        <v>171</v>
      </c>
      <c r="H8" s="78" t="s">
        <v>172</v>
      </c>
      <c r="I8" s="78" t="s">
        <v>173</v>
      </c>
      <c r="J8" s="78" t="s">
        <v>174</v>
      </c>
      <c r="K8" s="78"/>
      <c r="L8" s="78" t="s">
        <v>175</v>
      </c>
      <c r="M8" s="15" t="s">
        <v>176</v>
      </c>
      <c r="N8" s="15" t="s">
        <v>177</v>
      </c>
      <c r="O8" s="15" t="s">
        <v>178</v>
      </c>
      <c r="P8" s="70" t="s">
        <v>179</v>
      </c>
    </row>
    <row r="9" spans="1:16" s="5" customFormat="1" ht="45.75" customHeight="1" x14ac:dyDescent="0.2">
      <c r="A9" s="21"/>
      <c r="B9" s="21"/>
      <c r="C9" s="21"/>
      <c r="D9" s="21"/>
      <c r="E9" s="21"/>
      <c r="F9" s="21"/>
      <c r="G9" s="84">
        <v>10</v>
      </c>
      <c r="H9" s="84">
        <v>15</v>
      </c>
      <c r="I9" s="84">
        <v>12</v>
      </c>
      <c r="J9" s="84">
        <v>3</v>
      </c>
      <c r="K9" s="17"/>
      <c r="L9" s="86">
        <f>SUM(G9:K9)</f>
        <v>40</v>
      </c>
      <c r="M9" s="88"/>
      <c r="N9" s="88"/>
      <c r="O9" s="88"/>
      <c r="P9" s="90" t="s">
        <v>196</v>
      </c>
    </row>
    <row r="10" spans="1:16" s="14" customFormat="1" ht="31.5" customHeight="1" x14ac:dyDescent="0.2">
      <c r="A10" s="22"/>
      <c r="B10" s="22"/>
      <c r="C10" s="22"/>
      <c r="D10" s="22"/>
      <c r="E10" s="22"/>
      <c r="F10" s="22"/>
      <c r="G10" s="85"/>
      <c r="H10" s="85"/>
      <c r="I10" s="85"/>
      <c r="J10" s="85"/>
      <c r="K10" s="17"/>
      <c r="L10" s="87"/>
      <c r="M10" s="89"/>
      <c r="N10" s="89"/>
      <c r="O10" s="89"/>
      <c r="P10" s="91"/>
    </row>
    <row r="11" spans="1:16" ht="15" customHeight="1" x14ac:dyDescent="0.2">
      <c r="A11" s="1">
        <v>1</v>
      </c>
      <c r="B11" s="55" t="s">
        <v>79</v>
      </c>
      <c r="C11" s="11">
        <v>1108</v>
      </c>
      <c r="D11" s="55" t="s">
        <v>182</v>
      </c>
      <c r="E11" s="1">
        <v>11</v>
      </c>
      <c r="F11" s="55" t="s">
        <v>81</v>
      </c>
      <c r="G11" s="11">
        <v>4</v>
      </c>
      <c r="H11" s="11">
        <v>9</v>
      </c>
      <c r="I11" s="11">
        <v>12</v>
      </c>
      <c r="J11" s="11">
        <v>0</v>
      </c>
      <c r="K11" s="11"/>
      <c r="L11" s="38">
        <f t="shared" ref="L11:L22" si="0">SUM(G11:K11)</f>
        <v>25</v>
      </c>
      <c r="M11" s="50"/>
      <c r="N11" s="50"/>
      <c r="O11" s="50"/>
      <c r="P11" s="51" t="s">
        <v>180</v>
      </c>
    </row>
    <row r="12" spans="1:16" ht="15" customHeight="1" x14ac:dyDescent="0.2">
      <c r="A12" s="1">
        <v>2</v>
      </c>
      <c r="B12" s="56" t="s">
        <v>183</v>
      </c>
      <c r="C12" s="57">
        <v>1101</v>
      </c>
      <c r="D12" s="1" t="s">
        <v>27</v>
      </c>
      <c r="E12" s="1">
        <v>11</v>
      </c>
      <c r="F12" s="1" t="s">
        <v>186</v>
      </c>
      <c r="G12" s="55">
        <v>4</v>
      </c>
      <c r="H12" s="55">
        <v>9</v>
      </c>
      <c r="I12" s="55">
        <v>4</v>
      </c>
      <c r="J12" s="55">
        <v>3</v>
      </c>
      <c r="K12" s="55"/>
      <c r="L12" s="38">
        <f t="shared" si="0"/>
        <v>20</v>
      </c>
      <c r="M12" s="51"/>
      <c r="N12" s="51"/>
      <c r="O12" s="51"/>
      <c r="P12" s="51" t="s">
        <v>180</v>
      </c>
    </row>
    <row r="13" spans="1:16" ht="15" customHeight="1" x14ac:dyDescent="0.2">
      <c r="A13" s="1">
        <v>3</v>
      </c>
      <c r="B13" s="1" t="s">
        <v>16</v>
      </c>
      <c r="C13" s="1">
        <v>1103</v>
      </c>
      <c r="D13" s="1" t="s">
        <v>10</v>
      </c>
      <c r="E13" s="1">
        <v>11</v>
      </c>
      <c r="F13" s="1" t="s">
        <v>12</v>
      </c>
      <c r="G13" s="1">
        <v>4</v>
      </c>
      <c r="H13" s="1">
        <v>7</v>
      </c>
      <c r="I13" s="1">
        <v>6</v>
      </c>
      <c r="J13" s="1">
        <v>1</v>
      </c>
      <c r="K13" s="1"/>
      <c r="L13" s="38">
        <f t="shared" si="0"/>
        <v>18</v>
      </c>
      <c r="M13" s="50"/>
      <c r="N13" s="50"/>
      <c r="O13" s="50"/>
      <c r="P13" s="51" t="s">
        <v>218</v>
      </c>
    </row>
    <row r="14" spans="1:16" ht="15" customHeight="1" x14ac:dyDescent="0.2">
      <c r="A14" s="1">
        <v>4</v>
      </c>
      <c r="B14" s="1" t="s">
        <v>17</v>
      </c>
      <c r="C14" s="1">
        <v>1104</v>
      </c>
      <c r="D14" s="1" t="s">
        <v>10</v>
      </c>
      <c r="E14" s="1">
        <v>11</v>
      </c>
      <c r="F14" s="1" t="s">
        <v>12</v>
      </c>
      <c r="G14" s="1">
        <v>3</v>
      </c>
      <c r="H14" s="1">
        <v>6</v>
      </c>
      <c r="I14" s="1">
        <v>6</v>
      </c>
      <c r="J14" s="1">
        <v>1</v>
      </c>
      <c r="K14" s="1"/>
      <c r="L14" s="38">
        <f t="shared" si="0"/>
        <v>16</v>
      </c>
      <c r="M14" s="50"/>
      <c r="N14" s="50"/>
      <c r="O14" s="50"/>
      <c r="P14" s="51" t="s">
        <v>218</v>
      </c>
    </row>
    <row r="15" spans="1:16" ht="15" customHeight="1" x14ac:dyDescent="0.2">
      <c r="A15" s="1">
        <v>5</v>
      </c>
      <c r="B15" s="1" t="s">
        <v>14</v>
      </c>
      <c r="C15" s="1">
        <v>1106</v>
      </c>
      <c r="D15" s="1" t="s">
        <v>10</v>
      </c>
      <c r="E15" s="1">
        <v>11</v>
      </c>
      <c r="F15" s="1" t="s">
        <v>12</v>
      </c>
      <c r="G15" s="1">
        <v>4</v>
      </c>
      <c r="H15" s="1">
        <v>4</v>
      </c>
      <c r="I15" s="1">
        <v>7</v>
      </c>
      <c r="J15" s="1">
        <v>0</v>
      </c>
      <c r="K15" s="1"/>
      <c r="L15" s="38">
        <f t="shared" si="0"/>
        <v>15</v>
      </c>
      <c r="M15" s="50"/>
      <c r="N15" s="50"/>
      <c r="O15" s="50"/>
      <c r="P15" s="51" t="s">
        <v>218</v>
      </c>
    </row>
    <row r="16" spans="1:16" ht="15" customHeight="1" x14ac:dyDescent="0.2">
      <c r="A16" s="1">
        <v>6</v>
      </c>
      <c r="B16" s="1" t="s">
        <v>15</v>
      </c>
      <c r="C16" s="1">
        <v>1102</v>
      </c>
      <c r="D16" s="1" t="s">
        <v>10</v>
      </c>
      <c r="E16" s="1">
        <v>11</v>
      </c>
      <c r="F16" s="1" t="s">
        <v>12</v>
      </c>
      <c r="G16" s="1">
        <v>2</v>
      </c>
      <c r="H16" s="1">
        <v>3</v>
      </c>
      <c r="I16" s="1">
        <v>8</v>
      </c>
      <c r="J16" s="1">
        <v>0</v>
      </c>
      <c r="K16" s="1"/>
      <c r="L16" s="38">
        <f t="shared" si="0"/>
        <v>13</v>
      </c>
      <c r="M16" s="50"/>
      <c r="N16" s="50"/>
      <c r="O16" s="50"/>
      <c r="P16" s="51" t="s">
        <v>218</v>
      </c>
    </row>
    <row r="17" spans="1:16" ht="15" customHeight="1" x14ac:dyDescent="0.2">
      <c r="A17" s="1">
        <v>7</v>
      </c>
      <c r="B17" s="1" t="s">
        <v>13</v>
      </c>
      <c r="C17" s="1">
        <v>1110</v>
      </c>
      <c r="D17" s="1" t="s">
        <v>10</v>
      </c>
      <c r="E17" s="1">
        <v>11</v>
      </c>
      <c r="F17" s="1" t="s">
        <v>12</v>
      </c>
      <c r="G17" s="1">
        <v>0</v>
      </c>
      <c r="H17" s="1">
        <v>4</v>
      </c>
      <c r="I17" s="1">
        <v>8</v>
      </c>
      <c r="J17" s="1">
        <v>0</v>
      </c>
      <c r="K17" s="1"/>
      <c r="L17" s="38">
        <f t="shared" si="0"/>
        <v>12</v>
      </c>
      <c r="M17" s="50"/>
      <c r="N17" s="50"/>
      <c r="O17" s="50"/>
      <c r="P17" s="51" t="s">
        <v>218</v>
      </c>
    </row>
    <row r="18" spans="1:16" ht="15" customHeight="1" x14ac:dyDescent="0.2">
      <c r="A18" s="1">
        <v>8</v>
      </c>
      <c r="B18" s="2" t="s">
        <v>97</v>
      </c>
      <c r="C18" s="1">
        <v>1107</v>
      </c>
      <c r="D18" s="2" t="s">
        <v>94</v>
      </c>
      <c r="E18" s="1">
        <v>11</v>
      </c>
      <c r="F18" s="2" t="s">
        <v>95</v>
      </c>
      <c r="G18" s="4">
        <v>1</v>
      </c>
      <c r="H18" s="4">
        <v>4</v>
      </c>
      <c r="I18" s="4">
        <v>5</v>
      </c>
      <c r="J18" s="4">
        <v>0</v>
      </c>
      <c r="K18" s="4"/>
      <c r="L18" s="38">
        <f t="shared" si="0"/>
        <v>10</v>
      </c>
      <c r="M18" s="50"/>
      <c r="N18" s="50"/>
      <c r="O18" s="50"/>
      <c r="P18" s="51" t="s">
        <v>218</v>
      </c>
    </row>
    <row r="19" spans="1:16" ht="15" customHeight="1" x14ac:dyDescent="0.2">
      <c r="A19" s="1">
        <v>9</v>
      </c>
      <c r="B19" s="1" t="s">
        <v>50</v>
      </c>
      <c r="C19" s="1">
        <v>1109</v>
      </c>
      <c r="D19" s="1" t="s">
        <v>51</v>
      </c>
      <c r="E19" s="1">
        <v>11</v>
      </c>
      <c r="F19" s="1" t="s">
        <v>52</v>
      </c>
      <c r="G19" s="1">
        <v>4</v>
      </c>
      <c r="H19" s="1">
        <v>3</v>
      </c>
      <c r="I19" s="1">
        <v>2</v>
      </c>
      <c r="J19" s="1">
        <v>0</v>
      </c>
      <c r="K19" s="1"/>
      <c r="L19" s="38">
        <f t="shared" si="0"/>
        <v>9</v>
      </c>
      <c r="M19" s="50"/>
      <c r="N19" s="50"/>
      <c r="O19" s="50"/>
      <c r="P19" s="51" t="s">
        <v>218</v>
      </c>
    </row>
    <row r="20" spans="1:16" ht="15" customHeight="1" x14ac:dyDescent="0.2">
      <c r="A20" s="1">
        <v>10</v>
      </c>
      <c r="B20" s="1" t="s">
        <v>11</v>
      </c>
      <c r="C20" s="1">
        <v>1105</v>
      </c>
      <c r="D20" s="1" t="s">
        <v>10</v>
      </c>
      <c r="E20" s="1">
        <v>11</v>
      </c>
      <c r="F20" s="1" t="s">
        <v>12</v>
      </c>
      <c r="G20" s="1">
        <v>2</v>
      </c>
      <c r="H20" s="1">
        <v>2</v>
      </c>
      <c r="I20" s="1">
        <v>4</v>
      </c>
      <c r="J20" s="1">
        <v>0</v>
      </c>
      <c r="K20" s="1"/>
      <c r="L20" s="38">
        <f t="shared" si="0"/>
        <v>8</v>
      </c>
      <c r="M20" s="50"/>
      <c r="N20" s="50"/>
      <c r="O20" s="50"/>
      <c r="P20" s="51" t="s">
        <v>218</v>
      </c>
    </row>
    <row r="21" spans="1:16" ht="15" customHeight="1" x14ac:dyDescent="0.2">
      <c r="A21" s="1">
        <v>11</v>
      </c>
      <c r="B21" s="1" t="s">
        <v>32</v>
      </c>
      <c r="C21" s="1">
        <v>1112</v>
      </c>
      <c r="D21" s="1" t="s">
        <v>33</v>
      </c>
      <c r="E21" s="1">
        <v>11</v>
      </c>
      <c r="F21" s="1" t="s">
        <v>35</v>
      </c>
      <c r="G21" s="1">
        <v>2</v>
      </c>
      <c r="H21" s="1">
        <v>3</v>
      </c>
      <c r="I21" s="1">
        <v>3</v>
      </c>
      <c r="J21" s="1">
        <v>0</v>
      </c>
      <c r="K21" s="1"/>
      <c r="L21" s="38">
        <f t="shared" si="0"/>
        <v>8</v>
      </c>
      <c r="M21" s="50"/>
      <c r="N21" s="50"/>
      <c r="O21" s="50"/>
      <c r="P21" s="51" t="s">
        <v>218</v>
      </c>
    </row>
    <row r="22" spans="1:16" ht="15" customHeight="1" x14ac:dyDescent="0.2">
      <c r="A22" s="1">
        <v>12</v>
      </c>
      <c r="B22" s="1" t="s">
        <v>36</v>
      </c>
      <c r="C22" s="1">
        <v>1111</v>
      </c>
      <c r="D22" s="1" t="s">
        <v>33</v>
      </c>
      <c r="E22" s="1">
        <v>11</v>
      </c>
      <c r="F22" s="27" t="s">
        <v>35</v>
      </c>
      <c r="G22" s="1">
        <v>1</v>
      </c>
      <c r="H22" s="1">
        <v>2</v>
      </c>
      <c r="I22" s="1">
        <v>2</v>
      </c>
      <c r="J22" s="1">
        <v>0</v>
      </c>
      <c r="K22" s="1"/>
      <c r="L22" s="38">
        <f t="shared" si="0"/>
        <v>5</v>
      </c>
      <c r="M22" s="50"/>
      <c r="N22" s="50"/>
      <c r="O22" s="50"/>
      <c r="P22" s="51" t="s">
        <v>218</v>
      </c>
    </row>
    <row r="23" spans="1:16" ht="15" customHeight="1" x14ac:dyDescent="0.2">
      <c r="A23" s="27">
        <v>13</v>
      </c>
      <c r="B23" s="28" t="s">
        <v>170</v>
      </c>
      <c r="C23" s="27"/>
      <c r="D23" s="28" t="s">
        <v>84</v>
      </c>
      <c r="E23" s="58">
        <v>11</v>
      </c>
      <c r="F23" s="51" t="s">
        <v>190</v>
      </c>
      <c r="G23" s="59"/>
      <c r="H23" s="49"/>
      <c r="I23" s="49"/>
      <c r="J23" s="49"/>
      <c r="K23" s="49"/>
      <c r="L23" s="38">
        <f t="shared" ref="L23:L25" si="1">SUM(G23:K23)</f>
        <v>0</v>
      </c>
      <c r="M23" s="53"/>
      <c r="N23" s="53"/>
      <c r="O23" s="53"/>
      <c r="P23" s="60" t="s">
        <v>189</v>
      </c>
    </row>
    <row r="24" spans="1:16" ht="15" customHeight="1" x14ac:dyDescent="0.2">
      <c r="A24" s="31">
        <v>14</v>
      </c>
      <c r="B24" s="36" t="s">
        <v>85</v>
      </c>
      <c r="C24" s="31"/>
      <c r="D24" s="36" t="s">
        <v>84</v>
      </c>
      <c r="E24" s="61">
        <v>11</v>
      </c>
      <c r="F24" s="51" t="s">
        <v>190</v>
      </c>
      <c r="G24" s="62"/>
      <c r="H24" s="63"/>
      <c r="I24" s="63"/>
      <c r="J24" s="63"/>
      <c r="K24" s="63"/>
      <c r="L24" s="38">
        <f t="shared" si="1"/>
        <v>0</v>
      </c>
      <c r="M24" s="50"/>
      <c r="N24" s="50"/>
      <c r="O24" s="50"/>
      <c r="P24" s="51" t="s">
        <v>189</v>
      </c>
    </row>
    <row r="25" spans="1:16" ht="15" customHeight="1" x14ac:dyDescent="0.2">
      <c r="A25" s="31">
        <v>15</v>
      </c>
      <c r="B25" s="36" t="s">
        <v>98</v>
      </c>
      <c r="C25" s="31"/>
      <c r="D25" s="36" t="s">
        <v>94</v>
      </c>
      <c r="E25" s="31">
        <v>11</v>
      </c>
      <c r="F25" s="36" t="s">
        <v>95</v>
      </c>
      <c r="G25" s="63"/>
      <c r="H25" s="63"/>
      <c r="I25" s="63"/>
      <c r="J25" s="63"/>
      <c r="K25" s="63"/>
      <c r="L25" s="38">
        <f t="shared" si="1"/>
        <v>0</v>
      </c>
      <c r="M25" s="50"/>
      <c r="N25" s="50"/>
      <c r="O25" s="50"/>
      <c r="P25" s="51" t="s">
        <v>189</v>
      </c>
    </row>
    <row r="26" spans="1:16" ht="15.75" customHeight="1" x14ac:dyDescent="0.25">
      <c r="A26" s="3"/>
      <c r="B26" s="92"/>
      <c r="C26" s="92"/>
      <c r="D26" s="9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 customHeight="1" x14ac:dyDescent="0.25">
      <c r="B27" s="81" t="s">
        <v>198</v>
      </c>
      <c r="C27" s="81"/>
      <c r="D27" s="81"/>
      <c r="E27" s="81"/>
      <c r="F27" s="81"/>
    </row>
    <row r="28" spans="1:16" ht="15.75" customHeight="1" x14ac:dyDescent="0.25">
      <c r="B28" s="81" t="s">
        <v>197</v>
      </c>
      <c r="C28" s="81"/>
      <c r="D28" s="81"/>
      <c r="E28" s="81"/>
      <c r="F28" s="81"/>
    </row>
    <row r="29" spans="1:16" ht="15.75" customHeight="1" x14ac:dyDescent="0.25">
      <c r="B29" s="83" t="s">
        <v>181</v>
      </c>
      <c r="C29" s="83"/>
      <c r="D29" s="83"/>
      <c r="E29" s="83"/>
      <c r="F29" s="83"/>
    </row>
    <row r="30" spans="1:16" ht="15.75" customHeight="1" x14ac:dyDescent="0.25">
      <c r="B30" s="81" t="s">
        <v>209</v>
      </c>
      <c r="C30" s="81"/>
      <c r="D30" s="81"/>
      <c r="E30" s="81"/>
      <c r="F30" s="81"/>
    </row>
    <row r="31" spans="1:16" ht="15.75" customHeight="1" x14ac:dyDescent="0.25">
      <c r="B31" s="81" t="s">
        <v>210</v>
      </c>
      <c r="C31" s="81"/>
      <c r="D31" s="81"/>
      <c r="E31" s="81"/>
      <c r="F31" s="81"/>
    </row>
    <row r="32" spans="1:16" ht="15.75" customHeight="1" x14ac:dyDescent="0.25">
      <c r="B32" s="81" t="s">
        <v>211</v>
      </c>
      <c r="C32" s="81"/>
      <c r="D32" s="81"/>
      <c r="E32" s="81"/>
      <c r="F32" s="81"/>
    </row>
    <row r="33" spans="2:6" ht="15.75" customHeight="1" x14ac:dyDescent="0.25">
      <c r="B33" s="81" t="s">
        <v>212</v>
      </c>
      <c r="C33" s="81"/>
      <c r="D33" s="81"/>
      <c r="E33" s="81"/>
      <c r="F33" s="81"/>
    </row>
    <row r="34" spans="2:6" ht="15.75" customHeight="1" x14ac:dyDescent="0.25">
      <c r="B34" s="81" t="s">
        <v>213</v>
      </c>
      <c r="C34" s="81"/>
      <c r="D34" s="81"/>
      <c r="E34" s="81"/>
      <c r="F34" s="81"/>
    </row>
    <row r="35" spans="2:6" ht="15.75" customHeight="1" x14ac:dyDescent="0.25">
      <c r="B35" s="81" t="s">
        <v>214</v>
      </c>
      <c r="C35" s="81"/>
      <c r="D35" s="81"/>
      <c r="E35" s="81"/>
      <c r="F35" s="81"/>
    </row>
    <row r="36" spans="2:6" ht="15.75" customHeight="1" x14ac:dyDescent="0.25">
      <c r="B36" s="81" t="s">
        <v>215</v>
      </c>
      <c r="C36" s="81"/>
      <c r="D36" s="81"/>
      <c r="E36" s="81"/>
      <c r="F36" s="81"/>
    </row>
    <row r="37" spans="2:6" ht="15.75" customHeight="1" x14ac:dyDescent="0.25">
      <c r="B37" s="81" t="s">
        <v>216</v>
      </c>
      <c r="C37" s="81"/>
      <c r="D37" s="81"/>
      <c r="E37" s="81"/>
      <c r="F37" s="81"/>
    </row>
    <row r="38" spans="2:6" ht="15.75" customHeight="1" x14ac:dyDescent="0.25">
      <c r="B38" s="81" t="s">
        <v>217</v>
      </c>
      <c r="C38" s="81"/>
      <c r="D38" s="81"/>
      <c r="E38" s="81"/>
      <c r="F38" s="81"/>
    </row>
  </sheetData>
  <sortState ref="B5:Q16">
    <sortCondition descending="1" ref="L5:L16"/>
  </sortState>
  <mergeCells count="23">
    <mergeCell ref="P9:P10"/>
    <mergeCell ref="B26:D26"/>
    <mergeCell ref="B37:F37"/>
    <mergeCell ref="B38:F38"/>
    <mergeCell ref="A2:P2"/>
    <mergeCell ref="B30:F30"/>
    <mergeCell ref="B27:F27"/>
    <mergeCell ref="B29:F29"/>
    <mergeCell ref="B31:F31"/>
    <mergeCell ref="B28:F28"/>
    <mergeCell ref="G9:G10"/>
    <mergeCell ref="H9:H10"/>
    <mergeCell ref="I9:I10"/>
    <mergeCell ref="J9:J10"/>
    <mergeCell ref="L9:L10"/>
    <mergeCell ref="M9:M10"/>
    <mergeCell ref="N9:N10"/>
    <mergeCell ref="O9:O10"/>
    <mergeCell ref="B32:F32"/>
    <mergeCell ref="B33:F33"/>
    <mergeCell ref="B34:F34"/>
    <mergeCell ref="B35:F35"/>
    <mergeCell ref="B36:F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6"/>
  <sheetViews>
    <sheetView topLeftCell="F4" workbookViewId="0">
      <selection activeCell="N14" sqref="N14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1.42578125" customWidth="1"/>
    <col min="4" max="4" width="36.42578125" customWidth="1"/>
    <col min="5" max="5" width="10.28515625" customWidth="1"/>
    <col min="6" max="6" width="35" customWidth="1"/>
    <col min="7" max="7" width="10.5703125" customWidth="1"/>
    <col min="8" max="8" width="9" customWidth="1"/>
    <col min="9" max="9" width="8.140625" customWidth="1"/>
    <col min="10" max="10" width="8.28515625" customWidth="1"/>
    <col min="11" max="11" width="3.28515625" customWidth="1"/>
    <col min="16" max="16" width="34.42578125" customWidth="1"/>
  </cols>
  <sheetData>
    <row r="1" spans="1:16" s="68" customFormat="1" ht="15.75" customHeight="1" x14ac:dyDescent="0.2">
      <c r="A1" s="82" t="s">
        <v>204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68" customFormat="1" ht="15.75" customHeight="1" x14ac:dyDescent="0.25">
      <c r="A2" s="34"/>
      <c r="B2" s="71" t="s">
        <v>202</v>
      </c>
      <c r="C2" s="72"/>
      <c r="D2" s="73"/>
      <c r="E2" s="72"/>
      <c r="F2" s="35"/>
      <c r="G2" s="74"/>
      <c r="H2" s="74"/>
      <c r="I2" s="74"/>
      <c r="J2" s="74"/>
      <c r="K2" s="74"/>
      <c r="L2" s="74"/>
      <c r="M2" s="74"/>
      <c r="N2" s="74"/>
      <c r="O2" s="75"/>
      <c r="P2" s="76"/>
    </row>
    <row r="3" spans="1:16" s="68" customFormat="1" ht="15.75" customHeight="1" x14ac:dyDescent="0.25">
      <c r="A3" s="34"/>
      <c r="B3" s="77" t="s">
        <v>208</v>
      </c>
      <c r="C3" s="72"/>
      <c r="D3" s="35"/>
      <c r="E3" s="72"/>
      <c r="F3" s="35"/>
      <c r="G3" s="74"/>
      <c r="H3" s="74"/>
      <c r="I3" s="74"/>
      <c r="J3" s="74"/>
      <c r="K3" s="74"/>
      <c r="L3" s="74"/>
      <c r="M3" s="74"/>
      <c r="N3" s="74"/>
      <c r="O3" s="75"/>
      <c r="P3" s="76"/>
    </row>
    <row r="4" spans="1:16" s="68" customFormat="1" ht="15.75" customHeight="1" x14ac:dyDescent="0.25">
      <c r="A4" s="34"/>
      <c r="B4" s="77" t="s">
        <v>199</v>
      </c>
      <c r="C4" s="72"/>
      <c r="D4" s="35"/>
      <c r="E4" s="72"/>
      <c r="F4" s="35"/>
      <c r="G4" s="74"/>
      <c r="H4" s="74"/>
      <c r="I4" s="74"/>
      <c r="J4" s="74"/>
      <c r="K4" s="74"/>
      <c r="L4" s="74"/>
      <c r="M4" s="74"/>
      <c r="N4" s="74"/>
      <c r="O4" s="75"/>
      <c r="P4" s="76"/>
    </row>
    <row r="5" spans="1:16" s="68" customFormat="1" ht="15.75" customHeight="1" x14ac:dyDescent="0.25">
      <c r="A5" s="34"/>
      <c r="B5" s="77" t="s">
        <v>200</v>
      </c>
      <c r="C5" s="72"/>
      <c r="D5" s="35"/>
      <c r="E5" s="72"/>
      <c r="F5" s="35"/>
      <c r="G5" s="74"/>
      <c r="H5" s="74"/>
      <c r="I5" s="74"/>
      <c r="J5" s="74"/>
      <c r="K5" s="74"/>
      <c r="L5" s="74"/>
      <c r="M5" s="74"/>
      <c r="N5" s="74"/>
      <c r="O5" s="75"/>
      <c r="P5" s="76"/>
    </row>
    <row r="6" spans="1:16" s="68" customFormat="1" ht="15.75" customHeight="1" x14ac:dyDescent="0.25">
      <c r="A6" s="34"/>
      <c r="B6" s="77" t="s">
        <v>201</v>
      </c>
      <c r="C6" s="72"/>
      <c r="D6" s="35"/>
      <c r="E6" s="72"/>
      <c r="F6" s="35"/>
      <c r="G6" s="74"/>
      <c r="H6" s="74"/>
      <c r="I6" s="74"/>
      <c r="J6" s="74"/>
      <c r="K6" s="74"/>
      <c r="L6" s="74"/>
      <c r="M6" s="74"/>
      <c r="N6" s="74"/>
      <c r="O6" s="75"/>
      <c r="P6" s="76"/>
    </row>
    <row r="7" spans="1:16" ht="31.5" customHeight="1" x14ac:dyDescent="0.2">
      <c r="A7" s="95" t="s">
        <v>0</v>
      </c>
      <c r="B7" s="95" t="s">
        <v>1</v>
      </c>
      <c r="C7" s="95" t="s">
        <v>2</v>
      </c>
      <c r="D7" s="95" t="s">
        <v>3</v>
      </c>
      <c r="E7" s="95" t="s">
        <v>4</v>
      </c>
      <c r="F7" s="95" t="s">
        <v>5</v>
      </c>
      <c r="G7" s="17" t="s">
        <v>171</v>
      </c>
      <c r="H7" s="17" t="s">
        <v>172</v>
      </c>
      <c r="I7" s="17" t="s">
        <v>173</v>
      </c>
      <c r="J7" s="17" t="s">
        <v>174</v>
      </c>
      <c r="K7" s="17"/>
      <c r="L7" s="17" t="s">
        <v>175</v>
      </c>
      <c r="M7" s="15" t="s">
        <v>176</v>
      </c>
      <c r="N7" s="15" t="s">
        <v>177</v>
      </c>
      <c r="O7" s="15" t="s">
        <v>178</v>
      </c>
      <c r="P7" s="79" t="s">
        <v>179</v>
      </c>
    </row>
    <row r="8" spans="1:16" s="5" customFormat="1" ht="44.25" customHeight="1" x14ac:dyDescent="0.2">
      <c r="A8" s="96"/>
      <c r="B8" s="96"/>
      <c r="C8" s="96"/>
      <c r="D8" s="96"/>
      <c r="E8" s="96"/>
      <c r="F8" s="96"/>
      <c r="G8" s="84">
        <v>10</v>
      </c>
      <c r="H8" s="84">
        <v>15</v>
      </c>
      <c r="I8" s="84">
        <v>12</v>
      </c>
      <c r="J8" s="84">
        <v>3</v>
      </c>
      <c r="K8" s="17"/>
      <c r="L8" s="86">
        <f>SUM(G8:K8)</f>
        <v>40</v>
      </c>
      <c r="M8" s="88"/>
      <c r="N8" s="88"/>
      <c r="O8" s="88"/>
      <c r="P8" s="90" t="s">
        <v>195</v>
      </c>
    </row>
    <row r="9" spans="1:16" s="14" customFormat="1" ht="31.5" customHeight="1" x14ac:dyDescent="0.2">
      <c r="A9" s="97"/>
      <c r="B9" s="97"/>
      <c r="C9" s="97"/>
      <c r="D9" s="97"/>
      <c r="E9" s="97"/>
      <c r="F9" s="97"/>
      <c r="G9" s="85"/>
      <c r="H9" s="85"/>
      <c r="I9" s="85"/>
      <c r="J9" s="85"/>
      <c r="K9" s="17"/>
      <c r="L9" s="87"/>
      <c r="M9" s="89"/>
      <c r="N9" s="89"/>
      <c r="O9" s="89"/>
      <c r="P9" s="94"/>
    </row>
    <row r="10" spans="1:16" ht="15" customHeight="1" x14ac:dyDescent="0.2">
      <c r="A10" s="1">
        <v>1</v>
      </c>
      <c r="B10" s="6" t="s">
        <v>82</v>
      </c>
      <c r="C10" s="1">
        <v>1001</v>
      </c>
      <c r="D10" s="1" t="s">
        <v>74</v>
      </c>
      <c r="E10" s="1">
        <v>10</v>
      </c>
      <c r="F10" s="23" t="s">
        <v>77</v>
      </c>
      <c r="G10" s="1">
        <v>3</v>
      </c>
      <c r="H10" s="1">
        <v>8</v>
      </c>
      <c r="I10" s="1">
        <v>8</v>
      </c>
      <c r="J10" s="1">
        <v>1</v>
      </c>
      <c r="K10" s="1"/>
      <c r="L10" s="38">
        <f t="shared" ref="L10:L22" si="0">SUM(G10:K10)</f>
        <v>20</v>
      </c>
      <c r="M10" s="50"/>
      <c r="N10" s="50"/>
      <c r="O10" s="50"/>
      <c r="P10" s="51" t="s">
        <v>180</v>
      </c>
    </row>
    <row r="11" spans="1:16" ht="15" customHeight="1" x14ac:dyDescent="0.2">
      <c r="A11" s="1">
        <v>2</v>
      </c>
      <c r="B11" s="6" t="s">
        <v>58</v>
      </c>
      <c r="C11" s="1">
        <v>1002</v>
      </c>
      <c r="D11" s="1" t="s">
        <v>51</v>
      </c>
      <c r="E11" s="1">
        <v>10</v>
      </c>
      <c r="F11" s="6" t="s">
        <v>52</v>
      </c>
      <c r="G11" s="1">
        <v>3</v>
      </c>
      <c r="H11" s="1">
        <v>4</v>
      </c>
      <c r="I11" s="1">
        <v>8</v>
      </c>
      <c r="J11" s="1">
        <v>2</v>
      </c>
      <c r="K11" s="1"/>
      <c r="L11" s="38">
        <f t="shared" si="0"/>
        <v>17</v>
      </c>
      <c r="M11" s="50"/>
      <c r="N11" s="50"/>
      <c r="O11" s="50"/>
      <c r="P11" s="51" t="s">
        <v>218</v>
      </c>
    </row>
    <row r="12" spans="1:16" ht="15" customHeight="1" x14ac:dyDescent="0.2">
      <c r="A12" s="1">
        <v>3</v>
      </c>
      <c r="B12" s="6" t="s">
        <v>78</v>
      </c>
      <c r="C12" s="1">
        <v>1003</v>
      </c>
      <c r="D12" s="1" t="s">
        <v>74</v>
      </c>
      <c r="E12" s="1">
        <v>10</v>
      </c>
      <c r="F12" s="23" t="s">
        <v>77</v>
      </c>
      <c r="G12" s="1">
        <v>4</v>
      </c>
      <c r="H12" s="1">
        <v>7</v>
      </c>
      <c r="I12" s="1">
        <v>2</v>
      </c>
      <c r="J12" s="1">
        <v>0</v>
      </c>
      <c r="K12" s="1"/>
      <c r="L12" s="38">
        <f t="shared" si="0"/>
        <v>13</v>
      </c>
      <c r="M12" s="50"/>
      <c r="N12" s="50"/>
      <c r="O12" s="50"/>
      <c r="P12" s="51" t="s">
        <v>218</v>
      </c>
    </row>
    <row r="13" spans="1:16" ht="15" customHeight="1" x14ac:dyDescent="0.2">
      <c r="A13" s="1">
        <v>4</v>
      </c>
      <c r="B13" s="6" t="s">
        <v>37</v>
      </c>
      <c r="C13" s="1">
        <v>1005</v>
      </c>
      <c r="D13" s="1" t="s">
        <v>33</v>
      </c>
      <c r="E13" s="1">
        <v>10</v>
      </c>
      <c r="F13" s="6" t="s">
        <v>35</v>
      </c>
      <c r="G13" s="1">
        <v>2</v>
      </c>
      <c r="H13" s="1">
        <v>3</v>
      </c>
      <c r="I13" s="1">
        <v>5</v>
      </c>
      <c r="J13" s="1">
        <v>1</v>
      </c>
      <c r="K13" s="1"/>
      <c r="L13" s="38">
        <f t="shared" si="0"/>
        <v>11</v>
      </c>
      <c r="M13" s="50"/>
      <c r="N13" s="50"/>
      <c r="O13" s="50"/>
      <c r="P13" s="51" t="s">
        <v>218</v>
      </c>
    </row>
    <row r="14" spans="1:16" ht="15" customHeight="1" x14ac:dyDescent="0.2">
      <c r="A14" s="1">
        <v>5</v>
      </c>
      <c r="B14" s="7" t="s">
        <v>90</v>
      </c>
      <c r="C14" s="1">
        <v>1010</v>
      </c>
      <c r="D14" s="2" t="s">
        <v>88</v>
      </c>
      <c r="E14" s="1">
        <v>10</v>
      </c>
      <c r="F14" s="7" t="s">
        <v>89</v>
      </c>
      <c r="G14" s="4">
        <v>0</v>
      </c>
      <c r="H14" s="4">
        <v>6</v>
      </c>
      <c r="I14" s="4">
        <v>4</v>
      </c>
      <c r="J14" s="4">
        <v>1</v>
      </c>
      <c r="K14" s="4"/>
      <c r="L14" s="38">
        <f t="shared" si="0"/>
        <v>11</v>
      </c>
      <c r="M14" s="50"/>
      <c r="N14" s="50"/>
      <c r="O14" s="50"/>
      <c r="P14" s="51" t="s">
        <v>218</v>
      </c>
    </row>
    <row r="15" spans="1:16" ht="15" customHeight="1" x14ac:dyDescent="0.2">
      <c r="A15" s="1">
        <v>6</v>
      </c>
      <c r="B15" s="6" t="s">
        <v>76</v>
      </c>
      <c r="C15" s="1">
        <v>1004</v>
      </c>
      <c r="D15" s="1" t="s">
        <v>74</v>
      </c>
      <c r="E15" s="1">
        <v>10</v>
      </c>
      <c r="F15" s="6" t="s">
        <v>77</v>
      </c>
      <c r="G15" s="1">
        <v>3</v>
      </c>
      <c r="H15" s="1">
        <v>0</v>
      </c>
      <c r="I15" s="1">
        <v>5</v>
      </c>
      <c r="J15" s="1">
        <v>0</v>
      </c>
      <c r="K15" s="1"/>
      <c r="L15" s="38">
        <f t="shared" si="0"/>
        <v>8</v>
      </c>
      <c r="M15" s="50"/>
      <c r="N15" s="50"/>
      <c r="O15" s="50"/>
      <c r="P15" s="51" t="s">
        <v>218</v>
      </c>
    </row>
    <row r="16" spans="1:16" ht="15" customHeight="1" x14ac:dyDescent="0.2">
      <c r="A16" s="1">
        <v>7</v>
      </c>
      <c r="B16" s="1" t="s">
        <v>26</v>
      </c>
      <c r="C16" s="1">
        <v>1006</v>
      </c>
      <c r="D16" s="1" t="s">
        <v>27</v>
      </c>
      <c r="E16" s="1">
        <v>10</v>
      </c>
      <c r="F16" s="1" t="s">
        <v>26</v>
      </c>
      <c r="G16" s="1">
        <v>4</v>
      </c>
      <c r="H16" s="1">
        <v>2</v>
      </c>
      <c r="I16" s="1">
        <v>2</v>
      </c>
      <c r="J16" s="1">
        <v>0</v>
      </c>
      <c r="K16" s="1"/>
      <c r="L16" s="38">
        <f t="shared" si="0"/>
        <v>8</v>
      </c>
      <c r="M16" s="50"/>
      <c r="N16" s="50"/>
      <c r="O16" s="50"/>
      <c r="P16" s="51" t="s">
        <v>218</v>
      </c>
    </row>
    <row r="17" spans="1:16" ht="15" customHeight="1" x14ac:dyDescent="0.2">
      <c r="A17" s="1">
        <v>8</v>
      </c>
      <c r="B17" s="2" t="s">
        <v>91</v>
      </c>
      <c r="C17" s="1">
        <v>1012</v>
      </c>
      <c r="D17" s="2" t="s">
        <v>88</v>
      </c>
      <c r="E17" s="1">
        <v>10</v>
      </c>
      <c r="F17" s="2" t="s">
        <v>89</v>
      </c>
      <c r="G17" s="4">
        <v>2</v>
      </c>
      <c r="H17" s="4">
        <v>3</v>
      </c>
      <c r="I17" s="4">
        <v>2</v>
      </c>
      <c r="J17" s="4">
        <v>0</v>
      </c>
      <c r="K17" s="4"/>
      <c r="L17" s="38">
        <f t="shared" si="0"/>
        <v>7</v>
      </c>
      <c r="M17" s="50"/>
      <c r="N17" s="50"/>
      <c r="O17" s="50"/>
      <c r="P17" s="51" t="s">
        <v>218</v>
      </c>
    </row>
    <row r="18" spans="1:16" ht="15" customHeight="1" x14ac:dyDescent="0.2">
      <c r="A18" s="1">
        <v>9</v>
      </c>
      <c r="B18" s="9" t="s">
        <v>96</v>
      </c>
      <c r="C18" s="1">
        <v>1008</v>
      </c>
      <c r="D18" s="2" t="s">
        <v>94</v>
      </c>
      <c r="E18" s="1">
        <v>10</v>
      </c>
      <c r="F18" s="2" t="s">
        <v>95</v>
      </c>
      <c r="G18" s="1">
        <v>1</v>
      </c>
      <c r="H18" s="1">
        <v>2</v>
      </c>
      <c r="I18" s="1">
        <v>2</v>
      </c>
      <c r="J18" s="1">
        <v>0</v>
      </c>
      <c r="K18" s="1"/>
      <c r="L18" s="38">
        <f t="shared" si="0"/>
        <v>5</v>
      </c>
      <c r="M18" s="50"/>
      <c r="N18" s="50"/>
      <c r="O18" s="50"/>
      <c r="P18" s="51" t="s">
        <v>218</v>
      </c>
    </row>
    <row r="19" spans="1:16" ht="15" customHeight="1" x14ac:dyDescent="0.2">
      <c r="A19" s="1">
        <v>10</v>
      </c>
      <c r="B19" s="9" t="s">
        <v>9</v>
      </c>
      <c r="C19" s="1">
        <v>1011</v>
      </c>
      <c r="D19" s="1" t="s">
        <v>6</v>
      </c>
      <c r="E19" s="1">
        <v>10</v>
      </c>
      <c r="F19" s="10" t="s">
        <v>7</v>
      </c>
      <c r="G19" s="1">
        <v>1</v>
      </c>
      <c r="H19" s="1">
        <v>1</v>
      </c>
      <c r="I19" s="1">
        <v>3</v>
      </c>
      <c r="J19" s="1">
        <v>0</v>
      </c>
      <c r="K19" s="1"/>
      <c r="L19" s="38">
        <f t="shared" si="0"/>
        <v>5</v>
      </c>
      <c r="M19" s="50"/>
      <c r="N19" s="50"/>
      <c r="O19" s="50"/>
      <c r="P19" s="51" t="s">
        <v>218</v>
      </c>
    </row>
    <row r="20" spans="1:16" ht="15" customHeight="1" x14ac:dyDescent="0.2">
      <c r="A20" s="1">
        <v>11</v>
      </c>
      <c r="B20" s="2" t="s">
        <v>93</v>
      </c>
      <c r="C20" s="1">
        <v>1007</v>
      </c>
      <c r="D20" s="2" t="s">
        <v>94</v>
      </c>
      <c r="E20" s="1">
        <v>10</v>
      </c>
      <c r="F20" s="2" t="s">
        <v>95</v>
      </c>
      <c r="G20" s="4">
        <v>1</v>
      </c>
      <c r="H20" s="4">
        <v>3</v>
      </c>
      <c r="I20" s="4">
        <v>0</v>
      </c>
      <c r="J20" s="4">
        <v>0</v>
      </c>
      <c r="K20" s="4"/>
      <c r="L20" s="38">
        <f t="shared" si="0"/>
        <v>4</v>
      </c>
      <c r="M20" s="50"/>
      <c r="N20" s="50"/>
      <c r="O20" s="50"/>
      <c r="P20" s="51" t="s">
        <v>218</v>
      </c>
    </row>
    <row r="21" spans="1:16" ht="15" customHeight="1" x14ac:dyDescent="0.2">
      <c r="A21" s="1">
        <v>12</v>
      </c>
      <c r="B21" s="27" t="s">
        <v>34</v>
      </c>
      <c r="C21" s="27">
        <v>1009</v>
      </c>
      <c r="D21" s="27" t="s">
        <v>33</v>
      </c>
      <c r="E21" s="27">
        <v>10</v>
      </c>
      <c r="F21" s="27" t="s">
        <v>35</v>
      </c>
      <c r="G21" s="27">
        <v>0</v>
      </c>
      <c r="H21" s="27">
        <v>2</v>
      </c>
      <c r="I21" s="27">
        <v>2</v>
      </c>
      <c r="J21" s="27">
        <v>0</v>
      </c>
      <c r="K21" s="27"/>
      <c r="L21" s="52">
        <f t="shared" si="0"/>
        <v>4</v>
      </c>
      <c r="M21" s="53"/>
      <c r="N21" s="53"/>
      <c r="O21" s="53"/>
      <c r="P21" s="51" t="s">
        <v>218</v>
      </c>
    </row>
    <row r="22" spans="1:16" s="24" customFormat="1" ht="15" customHeight="1" x14ac:dyDescent="0.2">
      <c r="A22" s="1">
        <v>13</v>
      </c>
      <c r="B22" s="31" t="s">
        <v>57</v>
      </c>
      <c r="C22" s="31"/>
      <c r="D22" s="1" t="s">
        <v>51</v>
      </c>
      <c r="E22" s="1">
        <v>10</v>
      </c>
      <c r="F22" s="1" t="s">
        <v>52</v>
      </c>
      <c r="G22" s="31"/>
      <c r="H22" s="31"/>
      <c r="I22" s="31"/>
      <c r="J22" s="31"/>
      <c r="K22" s="31"/>
      <c r="L22" s="54">
        <f t="shared" si="0"/>
        <v>0</v>
      </c>
      <c r="M22" s="50"/>
      <c r="N22" s="50"/>
      <c r="O22" s="50"/>
      <c r="P22" s="51" t="s">
        <v>189</v>
      </c>
    </row>
    <row r="24" spans="1:16" ht="15.75" customHeight="1" x14ac:dyDescent="0.25">
      <c r="B24" s="81" t="s">
        <v>198</v>
      </c>
      <c r="C24" s="81"/>
      <c r="D24" s="81"/>
      <c r="E24" s="81"/>
      <c r="F24" s="81"/>
    </row>
    <row r="25" spans="1:16" ht="15.75" customHeight="1" x14ac:dyDescent="0.25">
      <c r="B25" s="81" t="s">
        <v>197</v>
      </c>
      <c r="C25" s="81"/>
      <c r="D25" s="81"/>
      <c r="E25" s="81"/>
      <c r="F25" s="81"/>
    </row>
    <row r="26" spans="1:16" ht="15.75" customHeight="1" x14ac:dyDescent="0.25">
      <c r="B26" s="83" t="s">
        <v>181</v>
      </c>
      <c r="C26" s="83"/>
      <c r="D26" s="83"/>
      <c r="E26" s="83"/>
      <c r="F26" s="83"/>
    </row>
    <row r="27" spans="1:16" ht="15.75" customHeight="1" x14ac:dyDescent="0.25">
      <c r="B27" s="81" t="s">
        <v>209</v>
      </c>
      <c r="C27" s="81"/>
      <c r="D27" s="81"/>
      <c r="E27" s="81"/>
      <c r="F27" s="81"/>
    </row>
    <row r="28" spans="1:16" ht="15.75" customHeight="1" x14ac:dyDescent="0.25">
      <c r="B28" s="81" t="s">
        <v>210</v>
      </c>
      <c r="C28" s="81"/>
      <c r="D28" s="81"/>
      <c r="E28" s="81"/>
      <c r="F28" s="81"/>
    </row>
    <row r="29" spans="1:16" ht="15.75" customHeight="1" x14ac:dyDescent="0.25">
      <c r="B29" s="81" t="s">
        <v>211</v>
      </c>
      <c r="C29" s="81"/>
      <c r="D29" s="81"/>
      <c r="E29" s="81"/>
      <c r="F29" s="81"/>
    </row>
    <row r="30" spans="1:16" ht="15.75" customHeight="1" x14ac:dyDescent="0.25">
      <c r="B30" s="81" t="s">
        <v>212</v>
      </c>
      <c r="C30" s="81"/>
      <c r="D30" s="81"/>
      <c r="E30" s="81"/>
      <c r="F30" s="81"/>
    </row>
    <row r="31" spans="1:16" ht="15.75" customHeight="1" x14ac:dyDescent="0.25">
      <c r="B31" s="81" t="s">
        <v>213</v>
      </c>
      <c r="C31" s="81"/>
      <c r="D31" s="81"/>
      <c r="E31" s="81"/>
      <c r="F31" s="81"/>
    </row>
    <row r="32" spans="1:16" ht="15.75" customHeight="1" x14ac:dyDescent="0.25">
      <c r="B32" s="81" t="s">
        <v>214</v>
      </c>
      <c r="C32" s="81"/>
      <c r="D32" s="81"/>
      <c r="E32" s="81"/>
      <c r="F32" s="81"/>
    </row>
    <row r="33" spans="2:6" ht="15.75" customHeight="1" x14ac:dyDescent="0.25">
      <c r="B33" s="81" t="s">
        <v>215</v>
      </c>
      <c r="C33" s="81"/>
      <c r="D33" s="81"/>
      <c r="E33" s="81"/>
      <c r="F33" s="81"/>
    </row>
    <row r="34" spans="2:6" ht="15.75" customHeight="1" x14ac:dyDescent="0.25">
      <c r="B34" s="81" t="s">
        <v>216</v>
      </c>
      <c r="C34" s="81"/>
      <c r="D34" s="81"/>
      <c r="E34" s="81"/>
      <c r="F34" s="81"/>
    </row>
    <row r="35" spans="2:6" ht="15.75" customHeight="1" x14ac:dyDescent="0.25">
      <c r="B35" s="81" t="s">
        <v>217</v>
      </c>
      <c r="C35" s="81"/>
      <c r="D35" s="81"/>
      <c r="E35" s="81"/>
      <c r="F35" s="81"/>
    </row>
    <row r="36" spans="2:6" ht="15.75" customHeight="1" x14ac:dyDescent="0.25">
      <c r="B36" s="93"/>
      <c r="C36" s="93"/>
      <c r="D36" s="93"/>
      <c r="E36" s="93"/>
      <c r="F36" s="68"/>
    </row>
  </sheetData>
  <autoFilter ref="B7:L21"/>
  <sortState ref="B5:Q16">
    <sortCondition descending="1" ref="L5:L16"/>
  </sortState>
  <mergeCells count="29">
    <mergeCell ref="B35:F35"/>
    <mergeCell ref="A1:P1"/>
    <mergeCell ref="B28:F28"/>
    <mergeCell ref="B30:F30"/>
    <mergeCell ref="B32:F32"/>
    <mergeCell ref="B24:F24"/>
    <mergeCell ref="B25:F25"/>
    <mergeCell ref="B26:F26"/>
    <mergeCell ref="B27:F27"/>
    <mergeCell ref="B29:F29"/>
    <mergeCell ref="B31:F31"/>
    <mergeCell ref="A7:A9"/>
    <mergeCell ref="L8:L9"/>
    <mergeCell ref="B36:E36"/>
    <mergeCell ref="P8:P9"/>
    <mergeCell ref="B33:F33"/>
    <mergeCell ref="B34:F34"/>
    <mergeCell ref="M8:M9"/>
    <mergeCell ref="N8:N9"/>
    <mergeCell ref="O8:O9"/>
    <mergeCell ref="B7:B9"/>
    <mergeCell ref="C7:C9"/>
    <mergeCell ref="D7:D9"/>
    <mergeCell ref="E7:E9"/>
    <mergeCell ref="F7:F9"/>
    <mergeCell ref="G8:G9"/>
    <mergeCell ref="H8:H9"/>
    <mergeCell ref="I8:I9"/>
    <mergeCell ref="J8:J9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56"/>
  <sheetViews>
    <sheetView topLeftCell="E4" workbookViewId="0">
      <selection activeCell="P24" sqref="P24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1.42578125" customWidth="1"/>
    <col min="4" max="4" width="53.7109375" customWidth="1"/>
    <col min="5" max="5" width="10.28515625" customWidth="1"/>
    <col min="6" max="6" width="35" customWidth="1"/>
    <col min="7" max="7" width="8.7109375" customWidth="1"/>
    <col min="8" max="8" width="7.85546875" customWidth="1"/>
    <col min="9" max="9" width="7.5703125" customWidth="1"/>
    <col min="10" max="10" width="3.42578125" customWidth="1"/>
    <col min="11" max="11" width="3.140625" customWidth="1"/>
    <col min="16" max="16" width="32.85546875" customWidth="1"/>
  </cols>
  <sheetData>
    <row r="1" spans="1:16" s="68" customFormat="1" ht="15.75" customHeight="1" x14ac:dyDescent="0.2">
      <c r="A1" s="82" t="s">
        <v>205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68" customFormat="1" ht="15.75" customHeight="1" x14ac:dyDescent="0.25">
      <c r="A2" s="34"/>
      <c r="B2" s="71" t="s">
        <v>202</v>
      </c>
      <c r="C2" s="72"/>
      <c r="D2" s="73"/>
      <c r="E2" s="72"/>
      <c r="F2" s="35"/>
      <c r="G2" s="74"/>
      <c r="H2" s="74"/>
      <c r="I2" s="74"/>
      <c r="J2" s="74"/>
      <c r="K2" s="74"/>
      <c r="L2" s="74"/>
      <c r="M2" s="74"/>
      <c r="N2" s="74"/>
      <c r="O2" s="75"/>
      <c r="P2" s="76"/>
    </row>
    <row r="3" spans="1:16" s="68" customFormat="1" ht="15.75" customHeight="1" x14ac:dyDescent="0.25">
      <c r="A3" s="34"/>
      <c r="B3" s="77" t="s">
        <v>208</v>
      </c>
      <c r="C3" s="72"/>
      <c r="D3" s="35"/>
      <c r="E3" s="72"/>
      <c r="F3" s="35"/>
      <c r="G3" s="74"/>
      <c r="H3" s="74"/>
      <c r="I3" s="74"/>
      <c r="J3" s="74"/>
      <c r="K3" s="74"/>
      <c r="L3" s="74"/>
      <c r="M3" s="74"/>
      <c r="N3" s="74"/>
      <c r="O3" s="75"/>
      <c r="P3" s="76"/>
    </row>
    <row r="4" spans="1:16" s="68" customFormat="1" ht="15.75" customHeight="1" x14ac:dyDescent="0.25">
      <c r="A4" s="34"/>
      <c r="B4" s="77" t="s">
        <v>199</v>
      </c>
      <c r="C4" s="72"/>
      <c r="D4" s="35"/>
      <c r="E4" s="72"/>
      <c r="F4" s="35"/>
      <c r="G4" s="74"/>
      <c r="H4" s="74"/>
      <c r="I4" s="74"/>
      <c r="J4" s="74"/>
      <c r="K4" s="74"/>
      <c r="L4" s="74"/>
      <c r="M4" s="74"/>
      <c r="N4" s="74"/>
      <c r="O4" s="75"/>
      <c r="P4" s="76"/>
    </row>
    <row r="5" spans="1:16" s="68" customFormat="1" ht="15.75" customHeight="1" x14ac:dyDescent="0.25">
      <c r="A5" s="34"/>
      <c r="B5" s="77" t="s">
        <v>200</v>
      </c>
      <c r="C5" s="72"/>
      <c r="D5" s="35"/>
      <c r="E5" s="72"/>
      <c r="F5" s="35"/>
      <c r="G5" s="74"/>
      <c r="H5" s="74"/>
      <c r="I5" s="74"/>
      <c r="J5" s="74"/>
      <c r="K5" s="74"/>
      <c r="L5" s="74"/>
      <c r="M5" s="74"/>
      <c r="N5" s="74"/>
      <c r="O5" s="75"/>
      <c r="P5" s="76"/>
    </row>
    <row r="6" spans="1:16" s="68" customFormat="1" ht="15.75" customHeight="1" x14ac:dyDescent="0.25">
      <c r="A6" s="34"/>
      <c r="B6" s="77" t="s">
        <v>201</v>
      </c>
      <c r="C6" s="72"/>
      <c r="D6" s="35"/>
      <c r="E6" s="72"/>
      <c r="F6" s="35"/>
      <c r="G6" s="74"/>
      <c r="H6" s="74"/>
      <c r="I6" s="74"/>
      <c r="J6" s="74"/>
      <c r="K6" s="74"/>
      <c r="L6" s="74"/>
      <c r="M6" s="74"/>
      <c r="N6" s="74"/>
      <c r="O6" s="75"/>
      <c r="P6" s="76"/>
    </row>
    <row r="7" spans="1:16" ht="31.5" customHeight="1" x14ac:dyDescent="0.2">
      <c r="A7" s="98" t="s">
        <v>0</v>
      </c>
      <c r="B7" s="98" t="s">
        <v>1</v>
      </c>
      <c r="C7" s="98" t="s">
        <v>2</v>
      </c>
      <c r="D7" s="98" t="s">
        <v>3</v>
      </c>
      <c r="E7" s="98" t="s">
        <v>4</v>
      </c>
      <c r="F7" s="98" t="s">
        <v>5</v>
      </c>
      <c r="G7" s="78" t="s">
        <v>171</v>
      </c>
      <c r="H7" s="78" t="s">
        <v>172</v>
      </c>
      <c r="I7" s="78" t="s">
        <v>173</v>
      </c>
      <c r="J7" s="78"/>
      <c r="K7" s="78"/>
      <c r="L7" s="78" t="s">
        <v>175</v>
      </c>
      <c r="M7" s="15" t="s">
        <v>176</v>
      </c>
      <c r="N7" s="15" t="s">
        <v>177</v>
      </c>
      <c r="O7" s="15" t="s">
        <v>178</v>
      </c>
      <c r="P7" s="69" t="s">
        <v>179</v>
      </c>
    </row>
    <row r="8" spans="1:16" s="5" customFormat="1" ht="61.5" customHeight="1" x14ac:dyDescent="0.2">
      <c r="A8" s="99"/>
      <c r="B8" s="99"/>
      <c r="C8" s="99"/>
      <c r="D8" s="99"/>
      <c r="E8" s="99"/>
      <c r="F8" s="99"/>
      <c r="G8" s="17">
        <v>8</v>
      </c>
      <c r="H8" s="17">
        <v>15</v>
      </c>
      <c r="I8" s="17">
        <v>16</v>
      </c>
      <c r="J8" s="17"/>
      <c r="K8" s="17"/>
      <c r="L8" s="17">
        <f>SUM(G8:K8)</f>
        <v>39</v>
      </c>
      <c r="M8" s="88"/>
      <c r="N8" s="88"/>
      <c r="O8" s="88"/>
      <c r="P8" s="20" t="s">
        <v>194</v>
      </c>
    </row>
    <row r="9" spans="1:16" s="14" customFormat="1" ht="31.5" customHeight="1" x14ac:dyDescent="0.2">
      <c r="A9" s="85"/>
      <c r="B9" s="85"/>
      <c r="C9" s="85"/>
      <c r="D9" s="85"/>
      <c r="E9" s="85"/>
      <c r="F9" s="85"/>
      <c r="G9" s="17"/>
      <c r="H9" s="17"/>
      <c r="I9" s="17"/>
      <c r="J9" s="17"/>
      <c r="K9" s="17"/>
      <c r="L9" s="17"/>
      <c r="M9" s="89"/>
      <c r="N9" s="89"/>
      <c r="O9" s="89"/>
      <c r="P9" s="16"/>
    </row>
    <row r="10" spans="1:16" ht="15" customHeight="1" x14ac:dyDescent="0.2">
      <c r="A10" s="1">
        <v>1</v>
      </c>
      <c r="B10" s="6" t="s">
        <v>185</v>
      </c>
      <c r="C10" s="1">
        <v>918</v>
      </c>
      <c r="D10" s="41" t="s">
        <v>27</v>
      </c>
      <c r="E10" s="1">
        <v>9</v>
      </c>
      <c r="F10" s="6" t="s">
        <v>186</v>
      </c>
      <c r="G10" s="1">
        <v>3</v>
      </c>
      <c r="H10" s="1">
        <v>5</v>
      </c>
      <c r="I10" s="1">
        <v>9</v>
      </c>
      <c r="J10" s="1"/>
      <c r="K10" s="1"/>
      <c r="L10" s="38">
        <f t="shared" ref="L10:L34" si="0">SUM(G10:K10)</f>
        <v>17</v>
      </c>
      <c r="M10" s="50"/>
      <c r="N10" s="50"/>
      <c r="O10" s="50"/>
      <c r="P10" s="51" t="s">
        <v>218</v>
      </c>
    </row>
    <row r="11" spans="1:16" ht="15" customHeight="1" x14ac:dyDescent="0.2">
      <c r="A11" s="1">
        <v>2</v>
      </c>
      <c r="B11" s="6" t="s">
        <v>41</v>
      </c>
      <c r="C11" s="1">
        <v>905</v>
      </c>
      <c r="D11" s="41" t="s">
        <v>30</v>
      </c>
      <c r="E11" s="1">
        <v>9</v>
      </c>
      <c r="F11" s="23" t="s">
        <v>38</v>
      </c>
      <c r="G11" s="1">
        <v>4</v>
      </c>
      <c r="H11" s="1">
        <v>7</v>
      </c>
      <c r="I11" s="1">
        <v>4</v>
      </c>
      <c r="J11" s="1"/>
      <c r="K11" s="1"/>
      <c r="L11" s="38">
        <f t="shared" si="0"/>
        <v>15</v>
      </c>
      <c r="M11" s="50"/>
      <c r="N11" s="50"/>
      <c r="O11" s="50"/>
      <c r="P11" s="51" t="s">
        <v>218</v>
      </c>
    </row>
    <row r="12" spans="1:16" ht="15" customHeight="1" x14ac:dyDescent="0.2">
      <c r="A12" s="1">
        <v>3</v>
      </c>
      <c r="B12" s="6" t="s">
        <v>188</v>
      </c>
      <c r="C12" s="1">
        <v>917</v>
      </c>
      <c r="D12" s="44" t="s">
        <v>88</v>
      </c>
      <c r="E12" s="1">
        <v>9</v>
      </c>
      <c r="F12" s="7" t="s">
        <v>89</v>
      </c>
      <c r="G12" s="1">
        <v>3</v>
      </c>
      <c r="H12" s="2">
        <v>7</v>
      </c>
      <c r="I12" s="1">
        <v>4</v>
      </c>
      <c r="J12" s="1"/>
      <c r="K12" s="1"/>
      <c r="L12" s="38">
        <f t="shared" si="0"/>
        <v>14</v>
      </c>
      <c r="M12" s="50"/>
      <c r="N12" s="50"/>
      <c r="O12" s="50"/>
      <c r="P12" s="51" t="s">
        <v>218</v>
      </c>
    </row>
    <row r="13" spans="1:16" ht="15" customHeight="1" x14ac:dyDescent="0.2">
      <c r="A13" s="1">
        <v>4</v>
      </c>
      <c r="B13" s="6" t="s">
        <v>29</v>
      </c>
      <c r="C13" s="1">
        <v>922</v>
      </c>
      <c r="D13" s="41" t="s">
        <v>27</v>
      </c>
      <c r="E13" s="1">
        <v>9</v>
      </c>
      <c r="F13" s="6" t="s">
        <v>186</v>
      </c>
      <c r="G13" s="1">
        <v>3</v>
      </c>
      <c r="H13" s="1">
        <v>5</v>
      </c>
      <c r="I13" s="1">
        <v>6</v>
      </c>
      <c r="J13" s="1"/>
      <c r="K13" s="1"/>
      <c r="L13" s="38">
        <f t="shared" si="0"/>
        <v>14</v>
      </c>
      <c r="M13" s="50"/>
      <c r="N13" s="50"/>
      <c r="O13" s="50"/>
      <c r="P13" s="51" t="s">
        <v>218</v>
      </c>
    </row>
    <row r="14" spans="1:16" ht="15" customHeight="1" x14ac:dyDescent="0.2">
      <c r="A14" s="1">
        <v>5</v>
      </c>
      <c r="B14" s="6" t="s">
        <v>184</v>
      </c>
      <c r="C14" s="1">
        <v>907</v>
      </c>
      <c r="D14" s="65" t="s">
        <v>182</v>
      </c>
      <c r="E14" s="1">
        <v>9</v>
      </c>
      <c r="F14" s="66" t="s">
        <v>81</v>
      </c>
      <c r="G14" s="1">
        <v>1</v>
      </c>
      <c r="H14" s="1">
        <v>5</v>
      </c>
      <c r="I14" s="1">
        <v>7</v>
      </c>
      <c r="J14" s="1"/>
      <c r="K14" s="1"/>
      <c r="L14" s="38">
        <f t="shared" si="0"/>
        <v>13</v>
      </c>
      <c r="M14" s="50"/>
      <c r="N14" s="50"/>
      <c r="O14" s="50"/>
      <c r="P14" s="51" t="s">
        <v>218</v>
      </c>
    </row>
    <row r="15" spans="1:16" ht="15" customHeight="1" x14ac:dyDescent="0.2">
      <c r="A15" s="1">
        <v>6</v>
      </c>
      <c r="B15" s="6" t="s">
        <v>66</v>
      </c>
      <c r="C15" s="1">
        <v>909</v>
      </c>
      <c r="D15" s="1" t="s">
        <v>51</v>
      </c>
      <c r="E15" s="1">
        <v>9</v>
      </c>
      <c r="F15" s="6" t="s">
        <v>52</v>
      </c>
      <c r="G15" s="1">
        <v>4</v>
      </c>
      <c r="H15" s="1">
        <v>5</v>
      </c>
      <c r="I15" s="1">
        <v>4</v>
      </c>
      <c r="J15" s="1"/>
      <c r="K15" s="1"/>
      <c r="L15" s="38">
        <f t="shared" si="0"/>
        <v>13</v>
      </c>
      <c r="M15" s="50"/>
      <c r="N15" s="50"/>
      <c r="O15" s="50"/>
      <c r="P15" s="51" t="s">
        <v>218</v>
      </c>
    </row>
    <row r="16" spans="1:16" ht="15" customHeight="1" x14ac:dyDescent="0.2">
      <c r="A16" s="1">
        <v>7</v>
      </c>
      <c r="B16" s="6" t="s">
        <v>68</v>
      </c>
      <c r="C16" s="1">
        <v>911</v>
      </c>
      <c r="D16" s="27" t="s">
        <v>51</v>
      </c>
      <c r="E16" s="1">
        <v>9</v>
      </c>
      <c r="F16" s="6" t="s">
        <v>52</v>
      </c>
      <c r="G16" s="1">
        <v>5</v>
      </c>
      <c r="H16" s="1">
        <v>3</v>
      </c>
      <c r="I16" s="1">
        <v>5</v>
      </c>
      <c r="J16" s="1"/>
      <c r="K16" s="1"/>
      <c r="L16" s="38">
        <f t="shared" si="0"/>
        <v>13</v>
      </c>
      <c r="M16" s="50"/>
      <c r="N16" s="50"/>
      <c r="O16" s="50"/>
      <c r="P16" s="51" t="s">
        <v>218</v>
      </c>
    </row>
    <row r="17" spans="1:16" ht="15" customHeight="1" x14ac:dyDescent="0.2">
      <c r="A17" s="1">
        <v>8</v>
      </c>
      <c r="B17" s="6" t="s">
        <v>44</v>
      </c>
      <c r="C17" s="25">
        <v>914</v>
      </c>
      <c r="D17" s="43" t="s">
        <v>30</v>
      </c>
      <c r="E17" s="26">
        <v>9</v>
      </c>
      <c r="F17" s="23" t="s">
        <v>38</v>
      </c>
      <c r="G17" s="1">
        <v>3</v>
      </c>
      <c r="H17" s="1">
        <v>3</v>
      </c>
      <c r="I17" s="1">
        <v>6</v>
      </c>
      <c r="J17" s="1"/>
      <c r="K17" s="1"/>
      <c r="L17" s="38">
        <f t="shared" si="0"/>
        <v>12</v>
      </c>
      <c r="M17" s="50"/>
      <c r="N17" s="50"/>
      <c r="O17" s="50"/>
      <c r="P17" s="51" t="s">
        <v>218</v>
      </c>
    </row>
    <row r="18" spans="1:16" ht="15" customHeight="1" x14ac:dyDescent="0.2">
      <c r="A18" s="1">
        <v>9</v>
      </c>
      <c r="B18" s="6" t="s">
        <v>28</v>
      </c>
      <c r="C18" s="1">
        <v>923</v>
      </c>
      <c r="D18" s="29" t="s">
        <v>27</v>
      </c>
      <c r="E18" s="1">
        <v>9</v>
      </c>
      <c r="F18" s="6" t="s">
        <v>186</v>
      </c>
      <c r="G18" s="1">
        <v>3</v>
      </c>
      <c r="H18" s="1">
        <v>3</v>
      </c>
      <c r="I18" s="1">
        <v>6</v>
      </c>
      <c r="J18" s="1"/>
      <c r="K18" s="1"/>
      <c r="L18" s="38">
        <f t="shared" si="0"/>
        <v>12</v>
      </c>
      <c r="M18" s="50"/>
      <c r="N18" s="50"/>
      <c r="O18" s="50"/>
      <c r="P18" s="51" t="s">
        <v>218</v>
      </c>
    </row>
    <row r="19" spans="1:16" ht="15" customHeight="1" x14ac:dyDescent="0.2">
      <c r="A19" s="1">
        <v>10</v>
      </c>
      <c r="B19" s="1" t="s">
        <v>70</v>
      </c>
      <c r="C19" s="1">
        <v>912</v>
      </c>
      <c r="D19" s="1" t="s">
        <v>51</v>
      </c>
      <c r="E19" s="1">
        <v>9</v>
      </c>
      <c r="F19" s="1" t="s">
        <v>52</v>
      </c>
      <c r="G19" s="1">
        <v>3</v>
      </c>
      <c r="H19" s="1">
        <v>3</v>
      </c>
      <c r="I19" s="1">
        <v>5</v>
      </c>
      <c r="J19" s="1"/>
      <c r="K19" s="1"/>
      <c r="L19" s="38">
        <f t="shared" si="0"/>
        <v>11</v>
      </c>
      <c r="M19" s="50"/>
      <c r="N19" s="50"/>
      <c r="O19" s="50"/>
      <c r="P19" s="51" t="s">
        <v>218</v>
      </c>
    </row>
    <row r="20" spans="1:16" ht="15" customHeight="1" x14ac:dyDescent="0.2">
      <c r="A20" s="1">
        <v>11</v>
      </c>
      <c r="B20" s="1" t="s">
        <v>60</v>
      </c>
      <c r="C20" s="1">
        <v>901</v>
      </c>
      <c r="D20" s="1" t="s">
        <v>48</v>
      </c>
      <c r="E20" s="1">
        <v>9</v>
      </c>
      <c r="F20" s="27" t="s">
        <v>61</v>
      </c>
      <c r="G20" s="1">
        <v>1</v>
      </c>
      <c r="H20" s="1">
        <v>5</v>
      </c>
      <c r="I20" s="1">
        <v>4</v>
      </c>
      <c r="J20" s="1"/>
      <c r="K20" s="1"/>
      <c r="L20" s="38">
        <f t="shared" si="0"/>
        <v>10</v>
      </c>
      <c r="M20" s="50"/>
      <c r="N20" s="50"/>
      <c r="O20" s="50"/>
      <c r="P20" s="51" t="s">
        <v>218</v>
      </c>
    </row>
    <row r="21" spans="1:16" ht="15" customHeight="1" x14ac:dyDescent="0.2">
      <c r="A21" s="1">
        <v>12</v>
      </c>
      <c r="B21" s="1" t="s">
        <v>75</v>
      </c>
      <c r="C21" s="1">
        <v>916</v>
      </c>
      <c r="D21" s="41" t="s">
        <v>59</v>
      </c>
      <c r="E21" s="25">
        <v>9</v>
      </c>
      <c r="F21" s="31" t="s">
        <v>73</v>
      </c>
      <c r="G21" s="26">
        <v>3</v>
      </c>
      <c r="H21" s="1">
        <v>3</v>
      </c>
      <c r="I21" s="1">
        <v>4</v>
      </c>
      <c r="J21" s="1"/>
      <c r="K21" s="1"/>
      <c r="L21" s="38">
        <f t="shared" si="0"/>
        <v>10</v>
      </c>
      <c r="M21" s="50"/>
      <c r="N21" s="50"/>
      <c r="O21" s="50"/>
      <c r="P21" s="51" t="s">
        <v>218</v>
      </c>
    </row>
    <row r="22" spans="1:16" ht="15" customHeight="1" x14ac:dyDescent="0.2">
      <c r="A22" s="1">
        <v>13</v>
      </c>
      <c r="B22" s="1" t="s">
        <v>62</v>
      </c>
      <c r="C22" s="1">
        <v>924</v>
      </c>
      <c r="D22" s="1" t="s">
        <v>48</v>
      </c>
      <c r="E22" s="25">
        <v>9</v>
      </c>
      <c r="F22" s="31" t="s">
        <v>63</v>
      </c>
      <c r="G22" s="26">
        <v>2</v>
      </c>
      <c r="H22" s="1">
        <v>4</v>
      </c>
      <c r="I22" s="1">
        <v>4</v>
      </c>
      <c r="J22" s="1"/>
      <c r="K22" s="1"/>
      <c r="L22" s="38">
        <f t="shared" si="0"/>
        <v>10</v>
      </c>
      <c r="M22" s="50"/>
      <c r="N22" s="50"/>
      <c r="O22" s="50"/>
      <c r="P22" s="51" t="s">
        <v>218</v>
      </c>
    </row>
    <row r="23" spans="1:16" ht="15" customHeight="1" x14ac:dyDescent="0.2">
      <c r="A23" s="1">
        <v>14</v>
      </c>
      <c r="B23" s="1" t="s">
        <v>19</v>
      </c>
      <c r="C23" s="1">
        <v>902</v>
      </c>
      <c r="D23" s="1" t="s">
        <v>10</v>
      </c>
      <c r="E23" s="25">
        <v>9</v>
      </c>
      <c r="F23" s="31" t="s">
        <v>20</v>
      </c>
      <c r="G23" s="26">
        <v>3</v>
      </c>
      <c r="H23" s="1">
        <v>0</v>
      </c>
      <c r="I23" s="1">
        <v>6</v>
      </c>
      <c r="J23" s="1"/>
      <c r="K23" s="1"/>
      <c r="L23" s="38">
        <f t="shared" si="0"/>
        <v>9</v>
      </c>
      <c r="M23" s="50"/>
      <c r="N23" s="50"/>
      <c r="O23" s="50"/>
      <c r="P23" s="51" t="s">
        <v>218</v>
      </c>
    </row>
    <row r="24" spans="1:16" ht="15" customHeight="1" x14ac:dyDescent="0.2">
      <c r="A24" s="1">
        <v>15</v>
      </c>
      <c r="B24" s="1" t="s">
        <v>42</v>
      </c>
      <c r="C24" s="1">
        <v>915</v>
      </c>
      <c r="D24" s="41" t="s">
        <v>30</v>
      </c>
      <c r="E24" s="1">
        <v>9</v>
      </c>
      <c r="F24" s="39" t="s">
        <v>38</v>
      </c>
      <c r="G24" s="1">
        <v>0</v>
      </c>
      <c r="H24" s="1">
        <v>2</v>
      </c>
      <c r="I24" s="1">
        <v>6</v>
      </c>
      <c r="J24" s="1"/>
      <c r="K24" s="1"/>
      <c r="L24" s="38">
        <f t="shared" si="0"/>
        <v>8</v>
      </c>
      <c r="M24" s="50"/>
      <c r="N24" s="50"/>
      <c r="O24" s="50"/>
      <c r="P24" s="51" t="s">
        <v>218</v>
      </c>
    </row>
    <row r="25" spans="1:16" ht="15" customHeight="1" x14ac:dyDescent="0.2">
      <c r="A25" s="1">
        <v>16</v>
      </c>
      <c r="B25" s="1" t="s">
        <v>21</v>
      </c>
      <c r="C25" s="1">
        <v>903</v>
      </c>
      <c r="D25" s="1" t="s">
        <v>10</v>
      </c>
      <c r="E25" s="1">
        <v>9</v>
      </c>
      <c r="F25" s="1" t="s">
        <v>20</v>
      </c>
      <c r="G25" s="1">
        <v>3</v>
      </c>
      <c r="H25" s="1">
        <v>2</v>
      </c>
      <c r="I25" s="1">
        <v>2</v>
      </c>
      <c r="J25" s="1"/>
      <c r="K25" s="1"/>
      <c r="L25" s="38">
        <f t="shared" si="0"/>
        <v>7</v>
      </c>
      <c r="M25" s="50"/>
      <c r="N25" s="50"/>
      <c r="O25" s="50"/>
      <c r="P25" s="51" t="s">
        <v>218</v>
      </c>
    </row>
    <row r="26" spans="1:16" ht="15" customHeight="1" x14ac:dyDescent="0.2">
      <c r="A26" s="1">
        <v>17</v>
      </c>
      <c r="B26" s="1" t="s">
        <v>45</v>
      </c>
      <c r="C26" s="1">
        <v>906</v>
      </c>
      <c r="D26" s="41" t="s">
        <v>30</v>
      </c>
      <c r="E26" s="1">
        <v>9</v>
      </c>
      <c r="F26" s="8" t="s">
        <v>31</v>
      </c>
      <c r="G26" s="1">
        <v>1</v>
      </c>
      <c r="H26" s="1">
        <v>4</v>
      </c>
      <c r="I26" s="1">
        <v>2</v>
      </c>
      <c r="J26" s="1"/>
      <c r="K26" s="1"/>
      <c r="L26" s="38">
        <f t="shared" si="0"/>
        <v>7</v>
      </c>
      <c r="M26" s="50"/>
      <c r="N26" s="50"/>
      <c r="O26" s="50"/>
      <c r="P26" s="51" t="s">
        <v>218</v>
      </c>
    </row>
    <row r="27" spans="1:16" ht="15" customHeight="1" x14ac:dyDescent="0.2">
      <c r="A27" s="1">
        <v>18</v>
      </c>
      <c r="B27" s="9" t="s">
        <v>8</v>
      </c>
      <c r="C27" s="1">
        <v>913</v>
      </c>
      <c r="D27" s="1" t="s">
        <v>6</v>
      </c>
      <c r="E27" s="1">
        <v>9</v>
      </c>
      <c r="F27" s="10" t="s">
        <v>7</v>
      </c>
      <c r="G27" s="1">
        <v>2</v>
      </c>
      <c r="H27" s="1">
        <v>1</v>
      </c>
      <c r="I27" s="1">
        <v>4</v>
      </c>
      <c r="J27" s="1"/>
      <c r="K27" s="1"/>
      <c r="L27" s="38">
        <f t="shared" si="0"/>
        <v>7</v>
      </c>
      <c r="M27" s="50"/>
      <c r="N27" s="50"/>
      <c r="O27" s="50"/>
      <c r="P27" s="51" t="s">
        <v>218</v>
      </c>
    </row>
    <row r="28" spans="1:16" ht="15" customHeight="1" x14ac:dyDescent="0.2">
      <c r="A28" s="1">
        <v>19</v>
      </c>
      <c r="B28" s="2" t="s">
        <v>102</v>
      </c>
      <c r="C28" s="1">
        <v>919</v>
      </c>
      <c r="D28" s="45" t="s">
        <v>92</v>
      </c>
      <c r="E28" s="1">
        <v>9</v>
      </c>
      <c r="F28" s="2" t="s">
        <v>100</v>
      </c>
      <c r="G28" s="1">
        <v>3</v>
      </c>
      <c r="H28" s="1">
        <v>4</v>
      </c>
      <c r="I28" s="1">
        <v>0</v>
      </c>
      <c r="J28" s="1"/>
      <c r="K28" s="1"/>
      <c r="L28" s="38">
        <f t="shared" si="0"/>
        <v>7</v>
      </c>
      <c r="M28" s="50"/>
      <c r="N28" s="50"/>
      <c r="O28" s="50"/>
      <c r="P28" s="51" t="s">
        <v>218</v>
      </c>
    </row>
    <row r="29" spans="1:16" ht="15" customHeight="1" x14ac:dyDescent="0.2">
      <c r="A29" s="1">
        <v>20</v>
      </c>
      <c r="B29" s="2" t="s">
        <v>101</v>
      </c>
      <c r="C29" s="25">
        <v>920</v>
      </c>
      <c r="D29" s="47" t="s">
        <v>92</v>
      </c>
      <c r="E29" s="26">
        <v>9</v>
      </c>
      <c r="F29" s="2" t="s">
        <v>100</v>
      </c>
      <c r="G29" s="1">
        <v>2</v>
      </c>
      <c r="H29" s="1">
        <v>3</v>
      </c>
      <c r="I29" s="1">
        <v>2</v>
      </c>
      <c r="J29" s="1"/>
      <c r="K29" s="1"/>
      <c r="L29" s="38">
        <f t="shared" si="0"/>
        <v>7</v>
      </c>
      <c r="M29" s="50"/>
      <c r="N29" s="50"/>
      <c r="O29" s="50"/>
      <c r="P29" s="51" t="s">
        <v>218</v>
      </c>
    </row>
    <row r="30" spans="1:16" ht="15" customHeight="1" x14ac:dyDescent="0.2">
      <c r="A30" s="1">
        <v>21</v>
      </c>
      <c r="B30" s="1" t="s">
        <v>47</v>
      </c>
      <c r="C30" s="1">
        <v>921</v>
      </c>
      <c r="D30" s="46" t="s">
        <v>30</v>
      </c>
      <c r="E30" s="1">
        <v>9</v>
      </c>
      <c r="F30" s="8" t="s">
        <v>31</v>
      </c>
      <c r="G30" s="1">
        <v>3</v>
      </c>
      <c r="H30" s="1">
        <v>0</v>
      </c>
      <c r="I30" s="1">
        <v>4</v>
      </c>
      <c r="J30" s="1"/>
      <c r="K30" s="1"/>
      <c r="L30" s="38">
        <f t="shared" si="0"/>
        <v>7</v>
      </c>
      <c r="M30" s="50"/>
      <c r="N30" s="50"/>
      <c r="O30" s="50"/>
      <c r="P30" s="51" t="s">
        <v>218</v>
      </c>
    </row>
    <row r="31" spans="1:16" ht="15" customHeight="1" x14ac:dyDescent="0.2">
      <c r="A31" s="1">
        <v>22</v>
      </c>
      <c r="B31" s="1" t="s">
        <v>65</v>
      </c>
      <c r="C31" s="1">
        <v>908</v>
      </c>
      <c r="D31" s="1" t="s">
        <v>51</v>
      </c>
      <c r="E31" s="1">
        <v>9</v>
      </c>
      <c r="F31" s="1" t="s">
        <v>52</v>
      </c>
      <c r="G31" s="1">
        <v>3</v>
      </c>
      <c r="H31" s="1">
        <v>2</v>
      </c>
      <c r="I31" s="1">
        <v>0</v>
      </c>
      <c r="J31" s="1"/>
      <c r="K31" s="1"/>
      <c r="L31" s="38">
        <f t="shared" si="0"/>
        <v>5</v>
      </c>
      <c r="M31" s="50"/>
      <c r="N31" s="50"/>
      <c r="O31" s="50"/>
      <c r="P31" s="51" t="s">
        <v>218</v>
      </c>
    </row>
    <row r="32" spans="1:16" ht="15" customHeight="1" x14ac:dyDescent="0.2">
      <c r="A32" s="1">
        <v>23</v>
      </c>
      <c r="B32" s="1" t="s">
        <v>69</v>
      </c>
      <c r="C32" s="1">
        <v>910</v>
      </c>
      <c r="D32" s="1" t="s">
        <v>51</v>
      </c>
      <c r="E32" s="1">
        <v>9</v>
      </c>
      <c r="F32" s="1" t="s">
        <v>52</v>
      </c>
      <c r="G32" s="1">
        <v>1</v>
      </c>
      <c r="H32" s="1">
        <v>1</v>
      </c>
      <c r="I32" s="1">
        <v>2</v>
      </c>
      <c r="J32" s="1"/>
      <c r="K32" s="1"/>
      <c r="L32" s="38">
        <f t="shared" si="0"/>
        <v>4</v>
      </c>
      <c r="M32" s="50"/>
      <c r="N32" s="50"/>
      <c r="O32" s="50"/>
      <c r="P32" s="51" t="s">
        <v>218</v>
      </c>
    </row>
    <row r="33" spans="1:16" ht="15" customHeight="1" x14ac:dyDescent="0.2">
      <c r="A33" s="1">
        <v>24</v>
      </c>
      <c r="B33" s="1" t="s">
        <v>56</v>
      </c>
      <c r="C33" s="1">
        <v>904</v>
      </c>
      <c r="D33" s="41" t="s">
        <v>40</v>
      </c>
      <c r="E33" s="1">
        <v>9</v>
      </c>
      <c r="F33" s="1" t="s">
        <v>54</v>
      </c>
      <c r="G33" s="1">
        <v>0</v>
      </c>
      <c r="H33" s="1">
        <v>1</v>
      </c>
      <c r="I33" s="1">
        <v>2</v>
      </c>
      <c r="J33" s="1"/>
      <c r="K33" s="1"/>
      <c r="L33" s="38">
        <f t="shared" si="0"/>
        <v>3</v>
      </c>
      <c r="M33" s="50"/>
      <c r="N33" s="50"/>
      <c r="O33" s="50"/>
      <c r="P33" s="51" t="s">
        <v>218</v>
      </c>
    </row>
    <row r="34" spans="1:16" ht="15" customHeight="1" x14ac:dyDescent="0.2">
      <c r="A34" s="1">
        <v>25</v>
      </c>
      <c r="B34" s="2" t="s">
        <v>113</v>
      </c>
      <c r="C34" s="1"/>
      <c r="D34" s="44" t="s">
        <v>104</v>
      </c>
      <c r="E34" s="1">
        <v>9</v>
      </c>
      <c r="F34" s="2" t="s">
        <v>105</v>
      </c>
      <c r="G34" s="1"/>
      <c r="H34" s="1"/>
      <c r="I34" s="1"/>
      <c r="J34" s="1"/>
      <c r="K34" s="1"/>
      <c r="L34" s="38">
        <f t="shared" si="0"/>
        <v>0</v>
      </c>
      <c r="M34" s="50"/>
      <c r="N34" s="50"/>
      <c r="O34" s="50"/>
      <c r="P34" s="51" t="s">
        <v>189</v>
      </c>
    </row>
    <row r="35" spans="1:16" ht="15" customHeight="1" x14ac:dyDescent="0.2">
      <c r="A35" s="1">
        <v>26</v>
      </c>
      <c r="B35" s="2" t="s">
        <v>114</v>
      </c>
      <c r="C35" s="1"/>
      <c r="D35" s="44" t="s">
        <v>104</v>
      </c>
      <c r="E35" s="1">
        <v>9</v>
      </c>
      <c r="F35" s="2" t="s">
        <v>105</v>
      </c>
      <c r="G35" s="1"/>
      <c r="H35" s="1"/>
      <c r="I35" s="1"/>
      <c r="J35" s="1"/>
      <c r="K35" s="1"/>
      <c r="L35" s="38">
        <f t="shared" ref="L35:L41" si="1">SUM(G35:K35)</f>
        <v>0</v>
      </c>
      <c r="M35" s="50"/>
      <c r="N35" s="50"/>
      <c r="O35" s="50"/>
      <c r="P35" s="51" t="s">
        <v>189</v>
      </c>
    </row>
    <row r="36" spans="1:16" ht="15" customHeight="1" x14ac:dyDescent="0.2">
      <c r="A36" s="1">
        <v>27</v>
      </c>
      <c r="B36" s="1" t="s">
        <v>24</v>
      </c>
      <c r="C36" s="1"/>
      <c r="D36" s="65" t="s">
        <v>18</v>
      </c>
      <c r="E36" s="1">
        <v>9</v>
      </c>
      <c r="F36" s="1" t="s">
        <v>23</v>
      </c>
      <c r="G36" s="1"/>
      <c r="H36" s="1"/>
      <c r="I36" s="1"/>
      <c r="J36" s="1"/>
      <c r="K36" s="1"/>
      <c r="L36" s="38">
        <f t="shared" si="1"/>
        <v>0</v>
      </c>
      <c r="M36" s="50"/>
      <c r="N36" s="50"/>
      <c r="O36" s="50"/>
      <c r="P36" s="51" t="s">
        <v>189</v>
      </c>
    </row>
    <row r="37" spans="1:16" ht="15" customHeight="1" x14ac:dyDescent="0.2">
      <c r="A37" s="1">
        <v>28</v>
      </c>
      <c r="B37" s="1" t="s">
        <v>53</v>
      </c>
      <c r="C37" s="1"/>
      <c r="D37" s="41" t="s">
        <v>40</v>
      </c>
      <c r="E37" s="1">
        <v>9</v>
      </c>
      <c r="F37" s="1" t="s">
        <v>54</v>
      </c>
      <c r="G37" s="1"/>
      <c r="H37" s="1"/>
      <c r="I37" s="1"/>
      <c r="J37" s="1"/>
      <c r="K37" s="1"/>
      <c r="L37" s="38">
        <f t="shared" si="1"/>
        <v>0</v>
      </c>
      <c r="M37" s="50"/>
      <c r="N37" s="50"/>
      <c r="O37" s="50"/>
      <c r="P37" s="51" t="s">
        <v>189</v>
      </c>
    </row>
    <row r="38" spans="1:16" ht="15" customHeight="1" x14ac:dyDescent="0.2">
      <c r="A38" s="1">
        <v>29</v>
      </c>
      <c r="B38" s="27" t="s">
        <v>22</v>
      </c>
      <c r="C38" s="27"/>
      <c r="D38" s="67" t="s">
        <v>18</v>
      </c>
      <c r="E38" s="27">
        <v>9</v>
      </c>
      <c r="F38" s="27" t="s">
        <v>23</v>
      </c>
      <c r="G38" s="27"/>
      <c r="H38" s="27"/>
      <c r="I38" s="27"/>
      <c r="J38" s="27"/>
      <c r="K38" s="27"/>
      <c r="L38" s="38">
        <f t="shared" si="1"/>
        <v>0</v>
      </c>
      <c r="M38" s="53"/>
      <c r="N38" s="53"/>
      <c r="O38" s="53"/>
      <c r="P38" s="51" t="s">
        <v>189</v>
      </c>
    </row>
    <row r="39" spans="1:16" s="24" customFormat="1" ht="15" customHeight="1" x14ac:dyDescent="0.2">
      <c r="A39" s="1">
        <v>30</v>
      </c>
      <c r="B39" s="31" t="s">
        <v>55</v>
      </c>
      <c r="C39" s="31"/>
      <c r="D39" s="43" t="s">
        <v>40</v>
      </c>
      <c r="E39" s="31">
        <v>9</v>
      </c>
      <c r="F39" s="31" t="s">
        <v>54</v>
      </c>
      <c r="G39" s="31"/>
      <c r="H39" s="31"/>
      <c r="I39" s="31"/>
      <c r="J39" s="31"/>
      <c r="K39" s="31"/>
      <c r="L39" s="38">
        <f t="shared" si="1"/>
        <v>0</v>
      </c>
      <c r="M39" s="50"/>
      <c r="N39" s="50"/>
      <c r="O39" s="50"/>
      <c r="P39" s="51" t="s">
        <v>189</v>
      </c>
    </row>
    <row r="40" spans="1:16" s="24" customFormat="1" ht="15" customHeight="1" x14ac:dyDescent="0.2">
      <c r="A40" s="1">
        <v>31</v>
      </c>
      <c r="B40" s="31" t="s">
        <v>43</v>
      </c>
      <c r="C40" s="31"/>
      <c r="D40" s="43" t="s">
        <v>30</v>
      </c>
      <c r="E40" s="31">
        <v>9</v>
      </c>
      <c r="F40" s="48" t="s">
        <v>38</v>
      </c>
      <c r="G40" s="31"/>
      <c r="H40" s="31"/>
      <c r="I40" s="31"/>
      <c r="J40" s="31"/>
      <c r="K40" s="31"/>
      <c r="L40" s="38">
        <f t="shared" si="1"/>
        <v>0</v>
      </c>
      <c r="M40" s="50"/>
      <c r="N40" s="50"/>
      <c r="O40" s="50"/>
      <c r="P40" s="51" t="s">
        <v>189</v>
      </c>
    </row>
    <row r="41" spans="1:16" s="24" customFormat="1" ht="15" customHeight="1" x14ac:dyDescent="0.2">
      <c r="A41" s="1">
        <v>32</v>
      </c>
      <c r="B41" s="31" t="s">
        <v>39</v>
      </c>
      <c r="C41" s="31"/>
      <c r="D41" s="43" t="s">
        <v>30</v>
      </c>
      <c r="E41" s="31">
        <v>9</v>
      </c>
      <c r="F41" s="48" t="s">
        <v>38</v>
      </c>
      <c r="G41" s="31"/>
      <c r="H41" s="31"/>
      <c r="I41" s="31"/>
      <c r="J41" s="31"/>
      <c r="K41" s="31"/>
      <c r="L41" s="38">
        <f t="shared" si="1"/>
        <v>0</v>
      </c>
      <c r="M41" s="50"/>
      <c r="N41" s="50"/>
      <c r="O41" s="50"/>
      <c r="P41" s="51" t="s">
        <v>189</v>
      </c>
    </row>
    <row r="42" spans="1:16" s="24" customFormat="1" ht="12.7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4"/>
      <c r="O42" s="34"/>
      <c r="P42" s="35"/>
    </row>
    <row r="44" spans="1:16" ht="15.75" customHeight="1" x14ac:dyDescent="0.25">
      <c r="B44" s="81" t="s">
        <v>198</v>
      </c>
      <c r="C44" s="81"/>
      <c r="D44" s="81"/>
      <c r="E44" s="81"/>
      <c r="F44" s="81"/>
    </row>
    <row r="45" spans="1:16" ht="15.75" customHeight="1" x14ac:dyDescent="0.25">
      <c r="B45" s="81" t="s">
        <v>197</v>
      </c>
      <c r="C45" s="81"/>
      <c r="D45" s="81"/>
      <c r="E45" s="81"/>
      <c r="F45" s="81"/>
    </row>
    <row r="46" spans="1:16" ht="15.75" customHeight="1" x14ac:dyDescent="0.25">
      <c r="B46" s="83" t="s">
        <v>181</v>
      </c>
      <c r="C46" s="83"/>
      <c r="D46" s="83"/>
      <c r="E46" s="83"/>
      <c r="F46" s="83"/>
    </row>
    <row r="47" spans="1:16" ht="15.75" customHeight="1" x14ac:dyDescent="0.25">
      <c r="B47" s="81" t="s">
        <v>209</v>
      </c>
      <c r="C47" s="81"/>
      <c r="D47" s="81"/>
      <c r="E47" s="81"/>
      <c r="F47" s="81"/>
    </row>
    <row r="48" spans="1:16" ht="15.75" customHeight="1" x14ac:dyDescent="0.25">
      <c r="B48" s="81" t="s">
        <v>210</v>
      </c>
      <c r="C48" s="81"/>
      <c r="D48" s="81"/>
      <c r="E48" s="81"/>
      <c r="F48" s="81"/>
    </row>
    <row r="49" spans="2:6" ht="15.75" customHeight="1" x14ac:dyDescent="0.25">
      <c r="B49" s="81" t="s">
        <v>211</v>
      </c>
      <c r="C49" s="81"/>
      <c r="D49" s="81"/>
      <c r="E49" s="81"/>
      <c r="F49" s="81"/>
    </row>
    <row r="50" spans="2:6" ht="15.75" customHeight="1" x14ac:dyDescent="0.25">
      <c r="B50" s="81" t="s">
        <v>212</v>
      </c>
      <c r="C50" s="81"/>
      <c r="D50" s="81"/>
      <c r="E50" s="81"/>
      <c r="F50" s="81"/>
    </row>
    <row r="51" spans="2:6" ht="15.75" customHeight="1" x14ac:dyDescent="0.25">
      <c r="B51" s="81" t="s">
        <v>213</v>
      </c>
      <c r="C51" s="81"/>
      <c r="D51" s="81"/>
      <c r="E51" s="81"/>
      <c r="F51" s="81"/>
    </row>
    <row r="52" spans="2:6" ht="15.75" customHeight="1" x14ac:dyDescent="0.25">
      <c r="B52" s="81" t="s">
        <v>214</v>
      </c>
      <c r="C52" s="81"/>
      <c r="D52" s="81"/>
      <c r="E52" s="81"/>
      <c r="F52" s="81"/>
    </row>
    <row r="53" spans="2:6" ht="15.75" customHeight="1" x14ac:dyDescent="0.25">
      <c r="B53" s="81" t="s">
        <v>215</v>
      </c>
      <c r="C53" s="81"/>
      <c r="D53" s="81"/>
      <c r="E53" s="81"/>
      <c r="F53" s="81"/>
    </row>
    <row r="54" spans="2:6" ht="15.75" customHeight="1" x14ac:dyDescent="0.25">
      <c r="B54" s="81" t="s">
        <v>216</v>
      </c>
      <c r="C54" s="81"/>
      <c r="D54" s="81"/>
      <c r="E54" s="81"/>
      <c r="F54" s="81"/>
    </row>
    <row r="55" spans="2:6" ht="15.75" customHeight="1" x14ac:dyDescent="0.25">
      <c r="B55" s="81" t="s">
        <v>217</v>
      </c>
      <c r="C55" s="81"/>
      <c r="D55" s="81"/>
      <c r="E55" s="81"/>
      <c r="F55" s="81"/>
    </row>
    <row r="56" spans="2:6" ht="15.75" customHeight="1" x14ac:dyDescent="0.25">
      <c r="B56" s="93"/>
      <c r="C56" s="93"/>
      <c r="D56" s="93"/>
      <c r="E56" s="93"/>
      <c r="F56" s="68"/>
    </row>
  </sheetData>
  <autoFilter ref="A7:L38"/>
  <sortState ref="B5:Q28">
    <sortCondition descending="1" ref="L5:L28"/>
  </sortState>
  <mergeCells count="23">
    <mergeCell ref="A1:P1"/>
    <mergeCell ref="B48:F48"/>
    <mergeCell ref="B50:F50"/>
    <mergeCell ref="B52:F52"/>
    <mergeCell ref="B53:F53"/>
    <mergeCell ref="B44:F44"/>
    <mergeCell ref="B45:F45"/>
    <mergeCell ref="B46:F46"/>
    <mergeCell ref="B47:F47"/>
    <mergeCell ref="B49:F49"/>
    <mergeCell ref="B51:F51"/>
    <mergeCell ref="O8:O9"/>
    <mergeCell ref="A7:A9"/>
    <mergeCell ref="B56:E56"/>
    <mergeCell ref="B54:F54"/>
    <mergeCell ref="B55:F55"/>
    <mergeCell ref="M8:M9"/>
    <mergeCell ref="N8:N9"/>
    <mergeCell ref="E7:E9"/>
    <mergeCell ref="F7:F9"/>
    <mergeCell ref="B7:B9"/>
    <mergeCell ref="C7:C9"/>
    <mergeCell ref="D7:D9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54"/>
  <sheetViews>
    <sheetView topLeftCell="E4" workbookViewId="0">
      <selection activeCell="O24" sqref="O24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0.85546875" customWidth="1"/>
    <col min="4" max="4" width="51.7109375" customWidth="1"/>
    <col min="5" max="5" width="8" customWidth="1"/>
    <col min="6" max="6" width="37" customWidth="1"/>
    <col min="7" max="8" width="8.7109375" customWidth="1"/>
    <col min="9" max="9" width="9.5703125" customWidth="1"/>
    <col min="10" max="10" width="3.5703125" customWidth="1"/>
    <col min="11" max="11" width="4.28515625" customWidth="1"/>
    <col min="16" max="16" width="34.28515625" customWidth="1"/>
  </cols>
  <sheetData>
    <row r="1" spans="1:16" s="68" customFormat="1" ht="15.75" customHeight="1" x14ac:dyDescent="0.2">
      <c r="A1" s="82" t="s">
        <v>206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68" customFormat="1" ht="15.75" customHeight="1" x14ac:dyDescent="0.25">
      <c r="A2" s="34"/>
      <c r="B2" s="71" t="s">
        <v>202</v>
      </c>
      <c r="C2" s="72"/>
      <c r="D2" s="73"/>
      <c r="E2" s="72"/>
      <c r="F2" s="35"/>
      <c r="G2" s="74"/>
      <c r="H2" s="74"/>
      <c r="I2" s="74"/>
      <c r="J2" s="74"/>
      <c r="K2" s="74"/>
      <c r="L2" s="74"/>
      <c r="M2" s="74"/>
      <c r="N2" s="74"/>
      <c r="O2" s="75"/>
      <c r="P2" s="76"/>
    </row>
    <row r="3" spans="1:16" s="68" customFormat="1" ht="15.75" customHeight="1" x14ac:dyDescent="0.25">
      <c r="A3" s="34"/>
      <c r="B3" s="77" t="s">
        <v>208</v>
      </c>
      <c r="C3" s="72"/>
      <c r="D3" s="35"/>
      <c r="E3" s="72"/>
      <c r="F3" s="35"/>
      <c r="G3" s="74"/>
      <c r="H3" s="74"/>
      <c r="I3" s="74"/>
      <c r="J3" s="74"/>
      <c r="K3" s="74"/>
      <c r="L3" s="74"/>
      <c r="M3" s="74"/>
      <c r="N3" s="74"/>
      <c r="O3" s="75"/>
      <c r="P3" s="76"/>
    </row>
    <row r="4" spans="1:16" s="68" customFormat="1" ht="15.75" customHeight="1" x14ac:dyDescent="0.25">
      <c r="A4" s="34"/>
      <c r="B4" s="77" t="s">
        <v>199</v>
      </c>
      <c r="C4" s="72"/>
      <c r="D4" s="35"/>
      <c r="E4" s="72"/>
      <c r="F4" s="35"/>
      <c r="G4" s="74"/>
      <c r="H4" s="74"/>
      <c r="I4" s="74"/>
      <c r="J4" s="74"/>
      <c r="K4" s="74"/>
      <c r="L4" s="74"/>
      <c r="M4" s="74"/>
      <c r="N4" s="74"/>
      <c r="O4" s="75"/>
      <c r="P4" s="76"/>
    </row>
    <row r="5" spans="1:16" s="68" customFormat="1" ht="15.75" customHeight="1" x14ac:dyDescent="0.25">
      <c r="A5" s="34"/>
      <c r="B5" s="77" t="s">
        <v>200</v>
      </c>
      <c r="C5" s="72"/>
      <c r="D5" s="35"/>
      <c r="E5" s="72"/>
      <c r="F5" s="35"/>
      <c r="G5" s="74"/>
      <c r="H5" s="74"/>
      <c r="I5" s="74"/>
      <c r="J5" s="74"/>
      <c r="K5" s="74"/>
      <c r="L5" s="74"/>
      <c r="M5" s="74"/>
      <c r="N5" s="74"/>
      <c r="O5" s="75"/>
      <c r="P5" s="76"/>
    </row>
    <row r="6" spans="1:16" s="68" customFormat="1" ht="15.75" customHeight="1" x14ac:dyDescent="0.25">
      <c r="A6" s="34"/>
      <c r="B6" s="77" t="s">
        <v>201</v>
      </c>
      <c r="C6" s="72"/>
      <c r="D6" s="35"/>
      <c r="E6" s="72"/>
      <c r="F6" s="35"/>
      <c r="G6" s="74"/>
      <c r="H6" s="74"/>
      <c r="I6" s="74"/>
      <c r="J6" s="74"/>
      <c r="K6" s="74"/>
      <c r="L6" s="74"/>
      <c r="M6" s="74"/>
      <c r="N6" s="74"/>
      <c r="O6" s="75"/>
      <c r="P6" s="76"/>
    </row>
    <row r="7" spans="1:16" ht="31.5" customHeight="1" x14ac:dyDescent="0.2">
      <c r="A7" s="84" t="s">
        <v>0</v>
      </c>
      <c r="B7" s="84" t="s">
        <v>1</v>
      </c>
      <c r="C7" s="100" t="s">
        <v>2</v>
      </c>
      <c r="D7" s="84" t="s">
        <v>3</v>
      </c>
      <c r="E7" s="84" t="s">
        <v>4</v>
      </c>
      <c r="F7" s="84" t="s">
        <v>5</v>
      </c>
      <c r="G7" s="17" t="s">
        <v>171</v>
      </c>
      <c r="H7" s="17" t="s">
        <v>172</v>
      </c>
      <c r="I7" s="17" t="s">
        <v>173</v>
      </c>
      <c r="J7" s="17"/>
      <c r="K7" s="17"/>
      <c r="L7" s="17" t="s">
        <v>175</v>
      </c>
      <c r="M7" s="15" t="s">
        <v>176</v>
      </c>
      <c r="N7" s="15" t="s">
        <v>177</v>
      </c>
      <c r="O7" s="15" t="s">
        <v>178</v>
      </c>
      <c r="P7" s="69" t="s">
        <v>179</v>
      </c>
    </row>
    <row r="8" spans="1:16" s="5" customFormat="1" ht="50.25" customHeight="1" x14ac:dyDescent="0.2">
      <c r="A8" s="99"/>
      <c r="B8" s="99"/>
      <c r="C8" s="101"/>
      <c r="D8" s="99"/>
      <c r="E8" s="99"/>
      <c r="F8" s="99"/>
      <c r="G8" s="17">
        <v>8</v>
      </c>
      <c r="H8" s="17">
        <v>15</v>
      </c>
      <c r="I8" s="17">
        <v>12</v>
      </c>
      <c r="J8" s="17"/>
      <c r="K8" s="17"/>
      <c r="L8" s="17">
        <f t="shared" ref="L8" si="0">SUM(G8:K8)</f>
        <v>35</v>
      </c>
      <c r="M8" s="88"/>
      <c r="N8" s="88"/>
      <c r="O8" s="88"/>
      <c r="P8" s="20" t="s">
        <v>192</v>
      </c>
    </row>
    <row r="9" spans="1:16" s="14" customFormat="1" ht="31.5" customHeight="1" x14ac:dyDescent="0.2">
      <c r="A9" s="85"/>
      <c r="B9" s="85"/>
      <c r="C9" s="102"/>
      <c r="D9" s="85"/>
      <c r="E9" s="85"/>
      <c r="F9" s="85"/>
      <c r="G9" s="17"/>
      <c r="H9" s="17"/>
      <c r="I9" s="17"/>
      <c r="J9" s="17"/>
      <c r="K9" s="17"/>
      <c r="L9" s="17"/>
      <c r="M9" s="89"/>
      <c r="N9" s="89"/>
      <c r="O9" s="89"/>
      <c r="P9" s="16"/>
    </row>
    <row r="10" spans="1:16" ht="15" customHeight="1" x14ac:dyDescent="0.2">
      <c r="A10" s="1">
        <v>1</v>
      </c>
      <c r="B10" s="6" t="s">
        <v>135</v>
      </c>
      <c r="C10" s="1">
        <v>824</v>
      </c>
      <c r="D10" s="1" t="s">
        <v>51</v>
      </c>
      <c r="E10" s="1">
        <v>8</v>
      </c>
      <c r="F10" s="6" t="s">
        <v>52</v>
      </c>
      <c r="G10" s="1">
        <v>2</v>
      </c>
      <c r="H10" s="1">
        <v>9</v>
      </c>
      <c r="I10" s="1">
        <v>12</v>
      </c>
      <c r="J10" s="1"/>
      <c r="K10" s="1"/>
      <c r="L10" s="38">
        <f t="shared" ref="L10:L33" si="1">SUM(G10:K10)</f>
        <v>23</v>
      </c>
      <c r="M10" s="50"/>
      <c r="N10" s="50"/>
      <c r="O10" s="50"/>
      <c r="P10" s="51" t="s">
        <v>180</v>
      </c>
    </row>
    <row r="11" spans="1:16" ht="15" customHeight="1" x14ac:dyDescent="0.2">
      <c r="A11" s="1">
        <v>2</v>
      </c>
      <c r="B11" s="6" t="s">
        <v>141</v>
      </c>
      <c r="C11" s="1">
        <v>815</v>
      </c>
      <c r="D11" s="40" t="s">
        <v>80</v>
      </c>
      <c r="E11" s="1">
        <v>8</v>
      </c>
      <c r="F11" s="6" t="s">
        <v>81</v>
      </c>
      <c r="G11" s="1">
        <v>3</v>
      </c>
      <c r="H11" s="1">
        <v>10</v>
      </c>
      <c r="I11" s="1">
        <v>7</v>
      </c>
      <c r="J11" s="1"/>
      <c r="K11" s="1"/>
      <c r="L11" s="38">
        <f t="shared" si="1"/>
        <v>20</v>
      </c>
      <c r="M11" s="50"/>
      <c r="N11" s="50"/>
      <c r="O11" s="50"/>
      <c r="P11" s="51" t="s">
        <v>180</v>
      </c>
    </row>
    <row r="12" spans="1:16" ht="15" customHeight="1" x14ac:dyDescent="0.2">
      <c r="A12" s="1">
        <v>3</v>
      </c>
      <c r="B12" s="7" t="s">
        <v>158</v>
      </c>
      <c r="C12" s="1">
        <v>822</v>
      </c>
      <c r="D12" s="2" t="s">
        <v>106</v>
      </c>
      <c r="E12" s="1">
        <v>8</v>
      </c>
      <c r="F12" s="7" t="s">
        <v>159</v>
      </c>
      <c r="G12" s="4">
        <v>2</v>
      </c>
      <c r="H12" s="1">
        <v>9</v>
      </c>
      <c r="I12" s="1">
        <v>7</v>
      </c>
      <c r="J12" s="1"/>
      <c r="K12" s="1"/>
      <c r="L12" s="38">
        <f t="shared" si="1"/>
        <v>18</v>
      </c>
      <c r="M12" s="50"/>
      <c r="N12" s="50"/>
      <c r="O12" s="50"/>
      <c r="P12" s="51" t="s">
        <v>180</v>
      </c>
    </row>
    <row r="13" spans="1:16" ht="15" customHeight="1" x14ac:dyDescent="0.2">
      <c r="A13" s="1">
        <v>4</v>
      </c>
      <c r="B13" s="6" t="s">
        <v>111</v>
      </c>
      <c r="C13" s="1">
        <v>801</v>
      </c>
      <c r="D13" s="1" t="s">
        <v>10</v>
      </c>
      <c r="E13" s="1">
        <v>8</v>
      </c>
      <c r="F13" s="6" t="s">
        <v>12</v>
      </c>
      <c r="G13" s="1">
        <v>3</v>
      </c>
      <c r="H13" s="1">
        <v>8</v>
      </c>
      <c r="I13" s="1">
        <v>7</v>
      </c>
      <c r="J13" s="1"/>
      <c r="K13" s="1"/>
      <c r="L13" s="38">
        <f t="shared" si="1"/>
        <v>18</v>
      </c>
      <c r="M13" s="50"/>
      <c r="N13" s="50"/>
      <c r="O13" s="50"/>
      <c r="P13" s="51" t="s">
        <v>180</v>
      </c>
    </row>
    <row r="14" spans="1:16" ht="15" customHeight="1" x14ac:dyDescent="0.2">
      <c r="A14" s="1">
        <v>5</v>
      </c>
      <c r="B14" s="6" t="s">
        <v>144</v>
      </c>
      <c r="C14" s="1">
        <v>806</v>
      </c>
      <c r="D14" s="42" t="s">
        <v>80</v>
      </c>
      <c r="E14" s="1">
        <v>8</v>
      </c>
      <c r="F14" s="6" t="s">
        <v>81</v>
      </c>
      <c r="G14" s="1">
        <v>4</v>
      </c>
      <c r="H14" s="1">
        <v>8</v>
      </c>
      <c r="I14" s="1">
        <v>6</v>
      </c>
      <c r="J14" s="1"/>
      <c r="K14" s="1"/>
      <c r="L14" s="38">
        <f t="shared" si="1"/>
        <v>18</v>
      </c>
      <c r="M14" s="50"/>
      <c r="N14" s="50"/>
      <c r="O14" s="50"/>
      <c r="P14" s="51" t="s">
        <v>180</v>
      </c>
    </row>
    <row r="15" spans="1:16" ht="15" customHeight="1" x14ac:dyDescent="0.2">
      <c r="A15" s="1">
        <v>6</v>
      </c>
      <c r="B15" s="2" t="s">
        <v>161</v>
      </c>
      <c r="C15" s="1">
        <v>809</v>
      </c>
      <c r="D15" s="2" t="s">
        <v>106</v>
      </c>
      <c r="E15" s="1">
        <v>8</v>
      </c>
      <c r="F15" s="8" t="s">
        <v>159</v>
      </c>
      <c r="G15" s="4">
        <v>1</v>
      </c>
      <c r="H15" s="1">
        <v>9</v>
      </c>
      <c r="I15" s="1">
        <v>5</v>
      </c>
      <c r="J15" s="1"/>
      <c r="K15" s="1"/>
      <c r="L15" s="38">
        <f t="shared" si="1"/>
        <v>15</v>
      </c>
      <c r="M15" s="50"/>
      <c r="N15" s="50"/>
      <c r="O15" s="50"/>
      <c r="P15" s="51" t="s">
        <v>218</v>
      </c>
    </row>
    <row r="16" spans="1:16" ht="15" customHeight="1" x14ac:dyDescent="0.2">
      <c r="A16" s="1">
        <v>7</v>
      </c>
      <c r="B16" s="1" t="s">
        <v>132</v>
      </c>
      <c r="C16" s="1">
        <v>817</v>
      </c>
      <c r="D16" s="1" t="s">
        <v>51</v>
      </c>
      <c r="E16" s="1">
        <v>8</v>
      </c>
      <c r="F16" s="6" t="s">
        <v>52</v>
      </c>
      <c r="G16" s="1">
        <v>3</v>
      </c>
      <c r="H16" s="1">
        <v>10</v>
      </c>
      <c r="I16" s="1">
        <v>2</v>
      </c>
      <c r="J16" s="1"/>
      <c r="K16" s="1"/>
      <c r="L16" s="38">
        <f t="shared" si="1"/>
        <v>15</v>
      </c>
      <c r="M16" s="50"/>
      <c r="N16" s="50"/>
      <c r="O16" s="50"/>
      <c r="P16" s="51" t="s">
        <v>218</v>
      </c>
    </row>
    <row r="17" spans="1:16" ht="15" customHeight="1" x14ac:dyDescent="0.2">
      <c r="A17" s="1">
        <v>8</v>
      </c>
      <c r="B17" s="1" t="s">
        <v>136</v>
      </c>
      <c r="C17" s="1">
        <v>808</v>
      </c>
      <c r="D17" s="1" t="s">
        <v>64</v>
      </c>
      <c r="E17" s="1">
        <v>8</v>
      </c>
      <c r="F17" s="1" t="s">
        <v>71</v>
      </c>
      <c r="G17" s="1">
        <v>1</v>
      </c>
      <c r="H17" s="1">
        <v>4</v>
      </c>
      <c r="I17" s="1">
        <v>9</v>
      </c>
      <c r="J17" s="1"/>
      <c r="K17" s="1"/>
      <c r="L17" s="38">
        <f t="shared" si="1"/>
        <v>14</v>
      </c>
      <c r="M17" s="50"/>
      <c r="N17" s="50"/>
      <c r="O17" s="50"/>
      <c r="P17" s="51" t="s">
        <v>218</v>
      </c>
    </row>
    <row r="18" spans="1:16" ht="15" customHeight="1" x14ac:dyDescent="0.2">
      <c r="A18" s="1">
        <v>9</v>
      </c>
      <c r="B18" s="1" t="s">
        <v>187</v>
      </c>
      <c r="C18" s="1">
        <v>805</v>
      </c>
      <c r="D18" s="42" t="s">
        <v>80</v>
      </c>
      <c r="E18" s="1">
        <v>8</v>
      </c>
      <c r="F18" s="1" t="s">
        <v>81</v>
      </c>
      <c r="G18" s="1">
        <v>0</v>
      </c>
      <c r="H18" s="1">
        <v>5</v>
      </c>
      <c r="I18" s="1">
        <v>7</v>
      </c>
      <c r="J18" s="1"/>
      <c r="K18" s="1"/>
      <c r="L18" s="38">
        <f t="shared" si="1"/>
        <v>12</v>
      </c>
      <c r="M18" s="50"/>
      <c r="N18" s="50"/>
      <c r="O18" s="50"/>
      <c r="P18" s="51" t="s">
        <v>218</v>
      </c>
    </row>
    <row r="19" spans="1:16" ht="15" customHeight="1" x14ac:dyDescent="0.2">
      <c r="A19" s="1">
        <v>10</v>
      </c>
      <c r="B19" s="1" t="s">
        <v>130</v>
      </c>
      <c r="C19" s="1">
        <v>821</v>
      </c>
      <c r="D19" s="1" t="s">
        <v>51</v>
      </c>
      <c r="E19" s="1">
        <v>8</v>
      </c>
      <c r="F19" s="1" t="s">
        <v>52</v>
      </c>
      <c r="G19" s="1">
        <v>4</v>
      </c>
      <c r="H19" s="1">
        <v>3</v>
      </c>
      <c r="I19" s="1">
        <v>5</v>
      </c>
      <c r="J19" s="1"/>
      <c r="K19" s="1"/>
      <c r="L19" s="38">
        <f t="shared" si="1"/>
        <v>12</v>
      </c>
      <c r="M19" s="50"/>
      <c r="N19" s="50"/>
      <c r="O19" s="50"/>
      <c r="P19" s="51" t="s">
        <v>218</v>
      </c>
    </row>
    <row r="20" spans="1:16" ht="15" customHeight="1" x14ac:dyDescent="0.2">
      <c r="A20" s="1">
        <v>11</v>
      </c>
      <c r="B20" s="1" t="s">
        <v>117</v>
      </c>
      <c r="C20" s="1">
        <v>812</v>
      </c>
      <c r="D20" s="41" t="s">
        <v>30</v>
      </c>
      <c r="E20" s="1">
        <v>8</v>
      </c>
      <c r="F20" s="8" t="s">
        <v>31</v>
      </c>
      <c r="G20" s="1">
        <v>0</v>
      </c>
      <c r="H20" s="1">
        <v>6</v>
      </c>
      <c r="I20" s="1">
        <v>5</v>
      </c>
      <c r="J20" s="1"/>
      <c r="K20" s="1"/>
      <c r="L20" s="38">
        <f t="shared" si="1"/>
        <v>11</v>
      </c>
      <c r="M20" s="50"/>
      <c r="N20" s="50"/>
      <c r="O20" s="50"/>
      <c r="P20" s="51" t="s">
        <v>218</v>
      </c>
    </row>
    <row r="21" spans="1:16" ht="15" customHeight="1" x14ac:dyDescent="0.2">
      <c r="A21" s="1">
        <v>12</v>
      </c>
      <c r="B21" s="1" t="s">
        <v>108</v>
      </c>
      <c r="C21" s="1">
        <v>811</v>
      </c>
      <c r="D21" s="1" t="s">
        <v>10</v>
      </c>
      <c r="E21" s="1">
        <v>8</v>
      </c>
      <c r="F21" s="6" t="s">
        <v>109</v>
      </c>
      <c r="G21" s="1">
        <v>0</v>
      </c>
      <c r="H21" s="1">
        <v>3</v>
      </c>
      <c r="I21" s="1">
        <v>7</v>
      </c>
      <c r="J21" s="1"/>
      <c r="K21" s="1"/>
      <c r="L21" s="38">
        <f t="shared" si="1"/>
        <v>10</v>
      </c>
      <c r="M21" s="50"/>
      <c r="N21" s="50"/>
      <c r="O21" s="50"/>
      <c r="P21" s="51" t="s">
        <v>218</v>
      </c>
    </row>
    <row r="22" spans="1:16" ht="15" customHeight="1" x14ac:dyDescent="0.2">
      <c r="A22" s="1">
        <v>13</v>
      </c>
      <c r="B22" s="1" t="s">
        <v>112</v>
      </c>
      <c r="C22" s="1">
        <v>813</v>
      </c>
      <c r="D22" s="1" t="s">
        <v>10</v>
      </c>
      <c r="E22" s="1">
        <v>8</v>
      </c>
      <c r="F22" s="1" t="s">
        <v>12</v>
      </c>
      <c r="G22" s="1">
        <v>3</v>
      </c>
      <c r="H22" s="1">
        <v>4</v>
      </c>
      <c r="I22" s="1">
        <v>2</v>
      </c>
      <c r="J22" s="1"/>
      <c r="K22" s="1"/>
      <c r="L22" s="38">
        <f t="shared" si="1"/>
        <v>9</v>
      </c>
      <c r="M22" s="50"/>
      <c r="N22" s="50"/>
      <c r="O22" s="50"/>
      <c r="P22" s="51" t="s">
        <v>218</v>
      </c>
    </row>
    <row r="23" spans="1:16" ht="15" customHeight="1" x14ac:dyDescent="0.2">
      <c r="A23" s="1">
        <v>14</v>
      </c>
      <c r="B23" s="2" t="s">
        <v>151</v>
      </c>
      <c r="C23" s="1">
        <v>818</v>
      </c>
      <c r="D23" s="2" t="s">
        <v>88</v>
      </c>
      <c r="E23" s="1">
        <v>8</v>
      </c>
      <c r="F23" s="2" t="s">
        <v>89</v>
      </c>
      <c r="G23" s="4">
        <v>1</v>
      </c>
      <c r="H23" s="1">
        <v>3</v>
      </c>
      <c r="I23" s="1">
        <v>5</v>
      </c>
      <c r="J23" s="1"/>
      <c r="K23" s="1"/>
      <c r="L23" s="38">
        <f t="shared" si="1"/>
        <v>9</v>
      </c>
      <c r="M23" s="50"/>
      <c r="N23" s="50"/>
      <c r="O23" s="50"/>
      <c r="P23" s="51" t="s">
        <v>218</v>
      </c>
    </row>
    <row r="24" spans="1:16" ht="15" customHeight="1" x14ac:dyDescent="0.2">
      <c r="A24" s="1">
        <v>15</v>
      </c>
      <c r="B24" s="2" t="s">
        <v>160</v>
      </c>
      <c r="C24" s="1">
        <v>807</v>
      </c>
      <c r="D24" s="2" t="s">
        <v>106</v>
      </c>
      <c r="E24" s="1">
        <v>8</v>
      </c>
      <c r="F24" s="23" t="s">
        <v>159</v>
      </c>
      <c r="G24" s="4">
        <v>2</v>
      </c>
      <c r="H24" s="1">
        <v>3</v>
      </c>
      <c r="I24" s="1">
        <v>3</v>
      </c>
      <c r="J24" s="1"/>
      <c r="K24" s="1"/>
      <c r="L24" s="38">
        <f t="shared" si="1"/>
        <v>8</v>
      </c>
      <c r="M24" s="50"/>
      <c r="N24" s="50"/>
      <c r="O24" s="50"/>
      <c r="P24" s="51" t="s">
        <v>218</v>
      </c>
    </row>
    <row r="25" spans="1:16" ht="15" customHeight="1" x14ac:dyDescent="0.2">
      <c r="A25" s="1">
        <v>16</v>
      </c>
      <c r="B25" s="1" t="s">
        <v>131</v>
      </c>
      <c r="C25" s="1">
        <v>820</v>
      </c>
      <c r="D25" s="1" t="s">
        <v>51</v>
      </c>
      <c r="E25" s="1">
        <v>8</v>
      </c>
      <c r="F25" s="1" t="s">
        <v>52</v>
      </c>
      <c r="G25" s="1">
        <v>2</v>
      </c>
      <c r="H25" s="1">
        <v>1</v>
      </c>
      <c r="I25" s="1">
        <v>5</v>
      </c>
      <c r="J25" s="1"/>
      <c r="K25" s="1"/>
      <c r="L25" s="38">
        <f t="shared" si="1"/>
        <v>8</v>
      </c>
      <c r="M25" s="50"/>
      <c r="N25" s="50"/>
      <c r="O25" s="50"/>
      <c r="P25" s="51" t="s">
        <v>218</v>
      </c>
    </row>
    <row r="26" spans="1:16" ht="15" customHeight="1" x14ac:dyDescent="0.2">
      <c r="A26" s="1">
        <v>17</v>
      </c>
      <c r="B26" s="1" t="s">
        <v>128</v>
      </c>
      <c r="C26" s="1">
        <v>804</v>
      </c>
      <c r="D26" s="1" t="s">
        <v>48</v>
      </c>
      <c r="E26" s="1">
        <v>8</v>
      </c>
      <c r="F26" s="1" t="s">
        <v>49</v>
      </c>
      <c r="G26" s="1">
        <v>1</v>
      </c>
      <c r="H26" s="1">
        <v>6</v>
      </c>
      <c r="I26" s="1">
        <v>0</v>
      </c>
      <c r="J26" s="1"/>
      <c r="K26" s="1"/>
      <c r="L26" s="38">
        <f t="shared" si="1"/>
        <v>7</v>
      </c>
      <c r="M26" s="50"/>
      <c r="N26" s="50"/>
      <c r="O26" s="50"/>
      <c r="P26" s="51" t="s">
        <v>218</v>
      </c>
    </row>
    <row r="27" spans="1:16" ht="15" customHeight="1" x14ac:dyDescent="0.2">
      <c r="A27" s="1">
        <v>18</v>
      </c>
      <c r="B27" s="1" t="s">
        <v>125</v>
      </c>
      <c r="C27" s="1">
        <v>816</v>
      </c>
      <c r="D27" s="41" t="s">
        <v>40</v>
      </c>
      <c r="E27" s="1">
        <v>8</v>
      </c>
      <c r="F27" s="1" t="s">
        <v>54</v>
      </c>
      <c r="G27" s="1">
        <v>0</v>
      </c>
      <c r="H27" s="1">
        <v>4</v>
      </c>
      <c r="I27" s="1">
        <v>3</v>
      </c>
      <c r="J27" s="1"/>
      <c r="K27" s="1"/>
      <c r="L27" s="38">
        <f t="shared" si="1"/>
        <v>7</v>
      </c>
      <c r="M27" s="50"/>
      <c r="N27" s="50"/>
      <c r="O27" s="50"/>
      <c r="P27" s="51" t="s">
        <v>218</v>
      </c>
    </row>
    <row r="28" spans="1:16" ht="15" customHeight="1" x14ac:dyDescent="0.2">
      <c r="A28" s="1">
        <v>19</v>
      </c>
      <c r="B28" s="1" t="s">
        <v>142</v>
      </c>
      <c r="C28" s="1">
        <v>814</v>
      </c>
      <c r="D28" s="42" t="s">
        <v>80</v>
      </c>
      <c r="E28" s="1">
        <v>8</v>
      </c>
      <c r="F28" s="1" t="s">
        <v>81</v>
      </c>
      <c r="G28" s="1">
        <v>1</v>
      </c>
      <c r="H28" s="1">
        <v>2</v>
      </c>
      <c r="I28" s="1">
        <v>3</v>
      </c>
      <c r="J28" s="1"/>
      <c r="K28" s="1"/>
      <c r="L28" s="38">
        <f t="shared" si="1"/>
        <v>6</v>
      </c>
      <c r="M28" s="50"/>
      <c r="N28" s="50"/>
      <c r="O28" s="50"/>
      <c r="P28" s="51" t="s">
        <v>218</v>
      </c>
    </row>
    <row r="29" spans="1:16" ht="15" customHeight="1" x14ac:dyDescent="0.2">
      <c r="A29" s="1">
        <v>20</v>
      </c>
      <c r="B29" s="1" t="s">
        <v>110</v>
      </c>
      <c r="C29" s="1">
        <v>810</v>
      </c>
      <c r="D29" s="1" t="s">
        <v>10</v>
      </c>
      <c r="E29" s="1">
        <v>8</v>
      </c>
      <c r="F29" s="1" t="s">
        <v>109</v>
      </c>
      <c r="G29" s="1">
        <v>0</v>
      </c>
      <c r="H29" s="1">
        <v>1</v>
      </c>
      <c r="I29" s="1">
        <v>4</v>
      </c>
      <c r="J29" s="1"/>
      <c r="K29" s="1"/>
      <c r="L29" s="38">
        <f t="shared" si="1"/>
        <v>5</v>
      </c>
      <c r="M29" s="50"/>
      <c r="N29" s="50"/>
      <c r="O29" s="50"/>
      <c r="P29" s="51" t="s">
        <v>218</v>
      </c>
    </row>
    <row r="30" spans="1:16" ht="15" customHeight="1" x14ac:dyDescent="0.2">
      <c r="A30" s="1">
        <v>21</v>
      </c>
      <c r="B30" s="1" t="s">
        <v>129</v>
      </c>
      <c r="C30" s="1">
        <v>803</v>
      </c>
      <c r="D30" s="1" t="s">
        <v>48</v>
      </c>
      <c r="E30" s="1">
        <v>8</v>
      </c>
      <c r="F30" s="1" t="s">
        <v>49</v>
      </c>
      <c r="G30" s="1">
        <v>0</v>
      </c>
      <c r="H30" s="1">
        <v>1</v>
      </c>
      <c r="I30" s="1">
        <v>3</v>
      </c>
      <c r="J30" s="1"/>
      <c r="K30" s="1"/>
      <c r="L30" s="38">
        <f t="shared" si="1"/>
        <v>4</v>
      </c>
      <c r="M30" s="50"/>
      <c r="N30" s="50"/>
      <c r="O30" s="50"/>
      <c r="P30" s="51" t="s">
        <v>218</v>
      </c>
    </row>
    <row r="31" spans="1:16" ht="15" customHeight="1" x14ac:dyDescent="0.2">
      <c r="A31" s="1">
        <v>22</v>
      </c>
      <c r="B31" s="1" t="s">
        <v>137</v>
      </c>
      <c r="C31" s="1">
        <v>802</v>
      </c>
      <c r="D31" s="1" t="s">
        <v>72</v>
      </c>
      <c r="E31" s="1">
        <v>8</v>
      </c>
      <c r="F31" s="1" t="s">
        <v>83</v>
      </c>
      <c r="G31" s="1">
        <v>1</v>
      </c>
      <c r="H31" s="1">
        <v>0</v>
      </c>
      <c r="I31" s="1">
        <v>2</v>
      </c>
      <c r="J31" s="1"/>
      <c r="K31" s="1"/>
      <c r="L31" s="38">
        <f t="shared" si="1"/>
        <v>3</v>
      </c>
      <c r="M31" s="50"/>
      <c r="N31" s="50"/>
      <c r="O31" s="50"/>
      <c r="P31" s="51" t="s">
        <v>218</v>
      </c>
    </row>
    <row r="32" spans="1:16" ht="15" customHeight="1" x14ac:dyDescent="0.2">
      <c r="A32" s="1">
        <v>23</v>
      </c>
      <c r="B32" s="2" t="s">
        <v>150</v>
      </c>
      <c r="C32" s="1">
        <v>823</v>
      </c>
      <c r="D32" s="2" t="s">
        <v>86</v>
      </c>
      <c r="E32" s="1">
        <v>8</v>
      </c>
      <c r="F32" s="2" t="s">
        <v>87</v>
      </c>
      <c r="G32" s="4">
        <v>2</v>
      </c>
      <c r="H32" s="1">
        <v>1</v>
      </c>
      <c r="I32" s="1">
        <v>0</v>
      </c>
      <c r="J32" s="1"/>
      <c r="K32" s="1"/>
      <c r="L32" s="38">
        <f t="shared" si="1"/>
        <v>3</v>
      </c>
      <c r="M32" s="50"/>
      <c r="N32" s="50"/>
      <c r="O32" s="50"/>
      <c r="P32" s="51" t="s">
        <v>218</v>
      </c>
    </row>
    <row r="33" spans="1:16" ht="15" customHeight="1" x14ac:dyDescent="0.2">
      <c r="A33" s="1">
        <v>24</v>
      </c>
      <c r="B33" s="1" t="s">
        <v>124</v>
      </c>
      <c r="C33" s="1">
        <v>819</v>
      </c>
      <c r="D33" s="41" t="s">
        <v>40</v>
      </c>
      <c r="E33" s="1">
        <v>8</v>
      </c>
      <c r="F33" s="1" t="s">
        <v>54</v>
      </c>
      <c r="G33" s="1">
        <v>0</v>
      </c>
      <c r="H33" s="1">
        <v>0</v>
      </c>
      <c r="I33" s="1">
        <v>2</v>
      </c>
      <c r="J33" s="1"/>
      <c r="K33" s="1"/>
      <c r="L33" s="38">
        <f t="shared" si="1"/>
        <v>2</v>
      </c>
      <c r="M33" s="50"/>
      <c r="N33" s="50"/>
      <c r="O33" s="50"/>
      <c r="P33" s="51" t="s">
        <v>218</v>
      </c>
    </row>
    <row r="34" spans="1:16" ht="15" customHeight="1" x14ac:dyDescent="0.2">
      <c r="A34" s="1">
        <v>25</v>
      </c>
      <c r="B34" s="1" t="s">
        <v>133</v>
      </c>
      <c r="C34" s="1"/>
      <c r="D34" s="1" t="s">
        <v>51</v>
      </c>
      <c r="E34" s="1">
        <v>8</v>
      </c>
      <c r="F34" s="1" t="s">
        <v>52</v>
      </c>
      <c r="G34" s="1"/>
      <c r="H34" s="1"/>
      <c r="I34" s="1"/>
      <c r="J34" s="1"/>
      <c r="K34" s="1"/>
      <c r="L34" s="38">
        <f t="shared" ref="L34:L39" si="2">SUM(G34:K34)</f>
        <v>0</v>
      </c>
      <c r="M34" s="50"/>
      <c r="N34" s="50"/>
      <c r="O34" s="50"/>
      <c r="P34" s="51" t="s">
        <v>189</v>
      </c>
    </row>
    <row r="35" spans="1:16" ht="15" customHeight="1" x14ac:dyDescent="0.2">
      <c r="A35" s="1">
        <v>26</v>
      </c>
      <c r="B35" s="1" t="s">
        <v>134</v>
      </c>
      <c r="C35" s="1"/>
      <c r="D35" s="1" t="s">
        <v>51</v>
      </c>
      <c r="E35" s="1">
        <v>8</v>
      </c>
      <c r="F35" s="1" t="s">
        <v>52</v>
      </c>
      <c r="G35" s="1"/>
      <c r="H35" s="1"/>
      <c r="I35" s="1"/>
      <c r="J35" s="1"/>
      <c r="K35" s="1"/>
      <c r="L35" s="38">
        <f t="shared" si="2"/>
        <v>0</v>
      </c>
      <c r="M35" s="50"/>
      <c r="N35" s="50"/>
      <c r="O35" s="50"/>
      <c r="P35" s="51" t="s">
        <v>189</v>
      </c>
    </row>
    <row r="36" spans="1:16" ht="15" customHeight="1" x14ac:dyDescent="0.2">
      <c r="A36" s="1">
        <v>27</v>
      </c>
      <c r="B36" s="27" t="s">
        <v>167</v>
      </c>
      <c r="C36" s="64"/>
      <c r="D36" s="27" t="s">
        <v>10</v>
      </c>
      <c r="E36" s="27">
        <v>8</v>
      </c>
      <c r="F36" s="27" t="s">
        <v>109</v>
      </c>
      <c r="G36" s="64"/>
      <c r="H36" s="27"/>
      <c r="I36" s="27"/>
      <c r="J36" s="27"/>
      <c r="K36" s="27"/>
      <c r="L36" s="38">
        <f t="shared" si="2"/>
        <v>0</v>
      </c>
      <c r="M36" s="53"/>
      <c r="N36" s="53"/>
      <c r="O36" s="53"/>
      <c r="P36" s="51" t="s">
        <v>189</v>
      </c>
    </row>
    <row r="37" spans="1:16" s="24" customFormat="1" ht="15" customHeight="1" x14ac:dyDescent="0.2">
      <c r="A37" s="1">
        <v>28</v>
      </c>
      <c r="B37" s="31" t="s">
        <v>127</v>
      </c>
      <c r="C37" s="31"/>
      <c r="D37" s="41" t="s">
        <v>40</v>
      </c>
      <c r="E37" s="1">
        <v>8</v>
      </c>
      <c r="F37" s="1" t="s">
        <v>54</v>
      </c>
      <c r="G37" s="31"/>
      <c r="H37" s="31"/>
      <c r="I37" s="31"/>
      <c r="J37" s="31"/>
      <c r="K37" s="31"/>
      <c r="L37" s="38">
        <f t="shared" si="2"/>
        <v>0</v>
      </c>
      <c r="M37" s="50"/>
      <c r="N37" s="50"/>
      <c r="O37" s="50"/>
      <c r="P37" s="51" t="s">
        <v>189</v>
      </c>
    </row>
    <row r="38" spans="1:16" s="24" customFormat="1" ht="15" customHeight="1" x14ac:dyDescent="0.2">
      <c r="A38" s="1">
        <v>29</v>
      </c>
      <c r="B38" s="36" t="s">
        <v>149</v>
      </c>
      <c r="C38" s="31"/>
      <c r="D38" s="44" t="s">
        <v>86</v>
      </c>
      <c r="E38" s="1">
        <v>8</v>
      </c>
      <c r="F38" s="2" t="s">
        <v>87</v>
      </c>
      <c r="G38" s="63"/>
      <c r="H38" s="31"/>
      <c r="I38" s="31"/>
      <c r="J38" s="31"/>
      <c r="K38" s="31"/>
      <c r="L38" s="38">
        <f t="shared" si="2"/>
        <v>0</v>
      </c>
      <c r="M38" s="50"/>
      <c r="N38" s="50"/>
      <c r="O38" s="50"/>
      <c r="P38" s="51" t="s">
        <v>189</v>
      </c>
    </row>
    <row r="39" spans="1:16" s="24" customFormat="1" ht="15" customHeight="1" x14ac:dyDescent="0.2">
      <c r="A39" s="1">
        <v>30</v>
      </c>
      <c r="B39" s="31" t="s">
        <v>126</v>
      </c>
      <c r="C39" s="31"/>
      <c r="D39" s="41" t="s">
        <v>40</v>
      </c>
      <c r="E39" s="1">
        <v>8</v>
      </c>
      <c r="F39" s="1" t="s">
        <v>54</v>
      </c>
      <c r="G39" s="31"/>
      <c r="H39" s="31"/>
      <c r="I39" s="31"/>
      <c r="J39" s="31"/>
      <c r="K39" s="31"/>
      <c r="L39" s="38">
        <f t="shared" si="2"/>
        <v>0</v>
      </c>
      <c r="M39" s="50"/>
      <c r="N39" s="50"/>
      <c r="O39" s="50"/>
      <c r="P39" s="51" t="s">
        <v>189</v>
      </c>
    </row>
    <row r="40" spans="1:16" s="24" customFormat="1" ht="12.7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5"/>
    </row>
    <row r="41" spans="1:16" s="24" customFormat="1" ht="12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4"/>
      <c r="O41" s="34"/>
      <c r="P41" s="35"/>
    </row>
    <row r="42" spans="1:16" ht="15.75" customHeight="1" x14ac:dyDescent="0.25">
      <c r="B42" s="81" t="s">
        <v>198</v>
      </c>
      <c r="C42" s="81"/>
      <c r="D42" s="81"/>
      <c r="E42" s="81"/>
      <c r="F42" s="81"/>
    </row>
    <row r="43" spans="1:16" ht="15.75" customHeight="1" x14ac:dyDescent="0.25">
      <c r="B43" s="81" t="s">
        <v>197</v>
      </c>
      <c r="C43" s="81"/>
      <c r="D43" s="81"/>
      <c r="E43" s="81"/>
      <c r="F43" s="81"/>
    </row>
    <row r="44" spans="1:16" ht="15.75" customHeight="1" x14ac:dyDescent="0.25">
      <c r="B44" s="83" t="s">
        <v>181</v>
      </c>
      <c r="C44" s="83"/>
      <c r="D44" s="83"/>
      <c r="E44" s="83"/>
      <c r="F44" s="83"/>
    </row>
    <row r="45" spans="1:16" ht="15.75" customHeight="1" x14ac:dyDescent="0.25">
      <c r="B45" s="81" t="s">
        <v>209</v>
      </c>
      <c r="C45" s="81"/>
      <c r="D45" s="81"/>
      <c r="E45" s="81"/>
      <c r="F45" s="81"/>
    </row>
    <row r="46" spans="1:16" ht="15.75" customHeight="1" x14ac:dyDescent="0.25">
      <c r="B46" s="81" t="s">
        <v>210</v>
      </c>
      <c r="C46" s="81"/>
      <c r="D46" s="81"/>
      <c r="E46" s="81"/>
      <c r="F46" s="81"/>
    </row>
    <row r="47" spans="1:16" ht="15.75" customHeight="1" x14ac:dyDescent="0.25">
      <c r="B47" s="81" t="s">
        <v>211</v>
      </c>
      <c r="C47" s="81"/>
      <c r="D47" s="81"/>
      <c r="E47" s="81"/>
      <c r="F47" s="81"/>
    </row>
    <row r="48" spans="1:16" ht="15.75" customHeight="1" x14ac:dyDescent="0.25">
      <c r="B48" s="81" t="s">
        <v>212</v>
      </c>
      <c r="C48" s="81"/>
      <c r="D48" s="81"/>
      <c r="E48" s="81"/>
      <c r="F48" s="81"/>
    </row>
    <row r="49" spans="2:6" ht="15.75" customHeight="1" x14ac:dyDescent="0.25">
      <c r="B49" s="81" t="s">
        <v>213</v>
      </c>
      <c r="C49" s="81"/>
      <c r="D49" s="81"/>
      <c r="E49" s="81"/>
      <c r="F49" s="81"/>
    </row>
    <row r="50" spans="2:6" ht="15.75" customHeight="1" x14ac:dyDescent="0.25">
      <c r="B50" s="81" t="s">
        <v>214</v>
      </c>
      <c r="C50" s="81"/>
      <c r="D50" s="81"/>
      <c r="E50" s="81"/>
      <c r="F50" s="81"/>
    </row>
    <row r="51" spans="2:6" ht="15.75" customHeight="1" x14ac:dyDescent="0.25">
      <c r="B51" s="81" t="s">
        <v>215</v>
      </c>
      <c r="C51" s="81"/>
      <c r="D51" s="81"/>
      <c r="E51" s="81"/>
      <c r="F51" s="81"/>
    </row>
    <row r="52" spans="2:6" ht="15.75" customHeight="1" x14ac:dyDescent="0.25">
      <c r="B52" s="81" t="s">
        <v>216</v>
      </c>
      <c r="C52" s="81"/>
      <c r="D52" s="81"/>
      <c r="E52" s="81"/>
      <c r="F52" s="81"/>
    </row>
    <row r="53" spans="2:6" ht="15.75" customHeight="1" x14ac:dyDescent="0.25">
      <c r="B53" s="81" t="s">
        <v>217</v>
      </c>
      <c r="C53" s="81"/>
      <c r="D53" s="81"/>
      <c r="E53" s="81"/>
      <c r="F53" s="81"/>
    </row>
    <row r="54" spans="2:6" ht="15.75" customHeight="1" x14ac:dyDescent="0.25">
      <c r="B54" s="93"/>
      <c r="C54" s="93"/>
      <c r="D54" s="93"/>
      <c r="E54" s="93"/>
      <c r="F54" s="68"/>
    </row>
  </sheetData>
  <autoFilter ref="A7:L36"/>
  <sortState ref="B5:L28">
    <sortCondition descending="1" ref="L5:L28"/>
  </sortState>
  <mergeCells count="23">
    <mergeCell ref="A1:P1"/>
    <mergeCell ref="B46:F46"/>
    <mergeCell ref="B48:F48"/>
    <mergeCell ref="B50:F50"/>
    <mergeCell ref="B51:F51"/>
    <mergeCell ref="B42:F42"/>
    <mergeCell ref="B43:F43"/>
    <mergeCell ref="B44:F44"/>
    <mergeCell ref="B45:F45"/>
    <mergeCell ref="B47:F47"/>
    <mergeCell ref="B49:F49"/>
    <mergeCell ref="O8:O9"/>
    <mergeCell ref="A7:A9"/>
    <mergeCell ref="B54:E54"/>
    <mergeCell ref="B52:F52"/>
    <mergeCell ref="B53:F53"/>
    <mergeCell ref="M8:M9"/>
    <mergeCell ref="N8:N9"/>
    <mergeCell ref="E7:E9"/>
    <mergeCell ref="F7:F9"/>
    <mergeCell ref="B7:B9"/>
    <mergeCell ref="C7:C9"/>
    <mergeCell ref="D7:D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51"/>
  <sheetViews>
    <sheetView tabSelected="1" topLeftCell="B1" workbookViewId="0">
      <selection activeCell="P22" sqref="P22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1.85546875" customWidth="1"/>
    <col min="4" max="4" width="41.42578125" customWidth="1"/>
    <col min="5" max="5" width="6.85546875" customWidth="1"/>
    <col min="6" max="6" width="31.85546875" customWidth="1"/>
    <col min="7" max="7" width="8.28515625" customWidth="1"/>
    <col min="8" max="8" width="7.42578125" customWidth="1"/>
    <col min="9" max="9" width="7" customWidth="1"/>
    <col min="10" max="10" width="4" customWidth="1"/>
    <col min="11" max="11" width="4.7109375" customWidth="1"/>
    <col min="16" max="16" width="28.5703125" customWidth="1"/>
  </cols>
  <sheetData>
    <row r="1" spans="1:16" s="68" customFormat="1" ht="15.75" customHeight="1" x14ac:dyDescent="0.2">
      <c r="A1" s="82" t="s">
        <v>207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68" customFormat="1" ht="15.75" customHeight="1" x14ac:dyDescent="0.25">
      <c r="B2" s="71" t="s">
        <v>202</v>
      </c>
      <c r="C2" s="72"/>
      <c r="D2" s="73"/>
      <c r="E2" s="72"/>
      <c r="F2" s="35"/>
      <c r="G2" s="74"/>
      <c r="H2" s="74"/>
      <c r="I2" s="74"/>
      <c r="J2" s="74"/>
      <c r="K2" s="74"/>
      <c r="L2" s="74"/>
      <c r="M2" s="74"/>
      <c r="N2" s="74"/>
      <c r="O2" s="75"/>
      <c r="P2" s="76"/>
    </row>
    <row r="3" spans="1:16" s="68" customFormat="1" ht="15.75" customHeight="1" x14ac:dyDescent="0.25">
      <c r="B3" s="77" t="s">
        <v>208</v>
      </c>
      <c r="C3" s="72"/>
      <c r="D3" s="35"/>
      <c r="E3" s="72"/>
      <c r="F3" s="35"/>
      <c r="G3" s="74"/>
      <c r="H3" s="74"/>
      <c r="I3" s="74"/>
      <c r="J3" s="74"/>
      <c r="K3" s="74"/>
      <c r="L3" s="74"/>
      <c r="M3" s="74"/>
      <c r="N3" s="74"/>
      <c r="O3" s="75"/>
      <c r="P3" s="76"/>
    </row>
    <row r="4" spans="1:16" s="68" customFormat="1" ht="15.75" customHeight="1" x14ac:dyDescent="0.25">
      <c r="B4" s="77" t="s">
        <v>199</v>
      </c>
      <c r="C4" s="72"/>
      <c r="D4" s="35"/>
      <c r="E4" s="72"/>
      <c r="F4" s="35"/>
      <c r="G4" s="74"/>
      <c r="H4" s="74"/>
      <c r="I4" s="74"/>
      <c r="J4" s="74"/>
      <c r="K4" s="74"/>
      <c r="L4" s="74"/>
      <c r="M4" s="74"/>
      <c r="N4" s="74"/>
      <c r="O4" s="75"/>
      <c r="P4" s="76"/>
    </row>
    <row r="5" spans="1:16" s="68" customFormat="1" ht="15.75" customHeight="1" x14ac:dyDescent="0.25">
      <c r="B5" s="77" t="s">
        <v>200</v>
      </c>
      <c r="C5" s="72"/>
      <c r="D5" s="35"/>
      <c r="E5" s="72"/>
      <c r="F5" s="35"/>
      <c r="G5" s="74"/>
      <c r="H5" s="74"/>
      <c r="I5" s="74"/>
      <c r="J5" s="74"/>
      <c r="K5" s="74"/>
      <c r="L5" s="74"/>
      <c r="M5" s="74"/>
      <c r="N5" s="74"/>
      <c r="O5" s="75"/>
      <c r="P5" s="76"/>
    </row>
    <row r="6" spans="1:16" s="68" customFormat="1" ht="15.75" customHeight="1" x14ac:dyDescent="0.25">
      <c r="B6" s="77" t="s">
        <v>201</v>
      </c>
      <c r="C6" s="72"/>
      <c r="D6" s="35"/>
      <c r="E6" s="72"/>
      <c r="F6" s="35"/>
      <c r="G6" s="74"/>
      <c r="H6" s="74"/>
      <c r="I6" s="74"/>
      <c r="J6" s="74"/>
      <c r="K6" s="74"/>
      <c r="L6" s="74"/>
      <c r="M6" s="74"/>
      <c r="N6" s="74"/>
      <c r="O6" s="75"/>
      <c r="P6" s="76"/>
    </row>
    <row r="7" spans="1:16" ht="31.5" customHeight="1" x14ac:dyDescent="0.2">
      <c r="A7" s="95" t="s">
        <v>0</v>
      </c>
      <c r="B7" s="95" t="s">
        <v>1</v>
      </c>
      <c r="C7" s="95" t="s">
        <v>2</v>
      </c>
      <c r="D7" s="95" t="s">
        <v>3</v>
      </c>
      <c r="E7" s="95" t="s">
        <v>4</v>
      </c>
      <c r="F7" s="95" t="s">
        <v>5</v>
      </c>
      <c r="G7" s="17" t="s">
        <v>171</v>
      </c>
      <c r="H7" s="17" t="s">
        <v>172</v>
      </c>
      <c r="I7" s="17" t="s">
        <v>173</v>
      </c>
      <c r="J7" s="17"/>
      <c r="K7" s="17"/>
      <c r="L7" s="17" t="s">
        <v>175</v>
      </c>
      <c r="M7" s="15" t="s">
        <v>176</v>
      </c>
      <c r="N7" s="15" t="s">
        <v>177</v>
      </c>
      <c r="O7" s="15" t="s">
        <v>178</v>
      </c>
      <c r="P7" s="69" t="s">
        <v>179</v>
      </c>
    </row>
    <row r="8" spans="1:16" s="5" customFormat="1" ht="48.75" customHeight="1" x14ac:dyDescent="0.2">
      <c r="A8" s="96"/>
      <c r="B8" s="96"/>
      <c r="C8" s="96"/>
      <c r="D8" s="96"/>
      <c r="E8" s="96"/>
      <c r="F8" s="96"/>
      <c r="G8" s="17">
        <v>8</v>
      </c>
      <c r="H8" s="17">
        <v>15</v>
      </c>
      <c r="I8" s="17">
        <v>12</v>
      </c>
      <c r="J8" s="17"/>
      <c r="K8" s="17"/>
      <c r="L8" s="17">
        <f t="shared" ref="L8" si="0">SUM(G8:K8)</f>
        <v>35</v>
      </c>
      <c r="M8" s="88"/>
      <c r="N8" s="88"/>
      <c r="O8" s="88"/>
      <c r="P8" s="20" t="s">
        <v>193</v>
      </c>
    </row>
    <row r="9" spans="1:16" s="14" customFormat="1" ht="31.5" customHeight="1" x14ac:dyDescent="0.2">
      <c r="A9" s="97"/>
      <c r="B9" s="97"/>
      <c r="C9" s="97"/>
      <c r="D9" s="97"/>
      <c r="E9" s="97"/>
      <c r="F9" s="97"/>
      <c r="G9" s="17"/>
      <c r="H9" s="17"/>
      <c r="I9" s="17"/>
      <c r="J9" s="17"/>
      <c r="K9" s="17"/>
      <c r="L9" s="17"/>
      <c r="M9" s="89"/>
      <c r="N9" s="89"/>
      <c r="O9" s="89"/>
      <c r="P9" s="16"/>
    </row>
    <row r="10" spans="1:16" ht="15" customHeight="1" x14ac:dyDescent="0.2">
      <c r="A10" s="1">
        <v>1</v>
      </c>
      <c r="B10" s="6" t="s">
        <v>120</v>
      </c>
      <c r="C10" s="13">
        <v>709</v>
      </c>
      <c r="D10" s="41" t="s">
        <v>30</v>
      </c>
      <c r="E10" s="1">
        <v>7</v>
      </c>
      <c r="F10" s="23" t="s">
        <v>31</v>
      </c>
      <c r="G10" s="4">
        <v>1</v>
      </c>
      <c r="H10" s="1">
        <v>9</v>
      </c>
      <c r="I10" s="1">
        <v>8</v>
      </c>
      <c r="J10" s="1"/>
      <c r="K10" s="1"/>
      <c r="L10" s="18">
        <f t="shared" ref="L10:L28" si="1">SUM(G10:K10)</f>
        <v>18</v>
      </c>
      <c r="M10" s="19"/>
      <c r="N10" s="19"/>
      <c r="O10" s="19"/>
      <c r="P10" s="30" t="s">
        <v>180</v>
      </c>
    </row>
    <row r="11" spans="1:16" ht="15" customHeight="1" x14ac:dyDescent="0.2">
      <c r="A11" s="1">
        <v>2</v>
      </c>
      <c r="B11" s="6" t="s">
        <v>143</v>
      </c>
      <c r="C11" s="13">
        <v>701</v>
      </c>
      <c r="D11" s="41" t="s">
        <v>64</v>
      </c>
      <c r="E11" s="1">
        <v>7</v>
      </c>
      <c r="F11" s="6" t="s">
        <v>71</v>
      </c>
      <c r="G11" s="1">
        <v>2</v>
      </c>
      <c r="H11" s="1">
        <v>2</v>
      </c>
      <c r="I11" s="1">
        <v>10</v>
      </c>
      <c r="J11" s="1"/>
      <c r="K11" s="1"/>
      <c r="L11" s="18">
        <f t="shared" si="1"/>
        <v>14</v>
      </c>
      <c r="M11" s="19"/>
      <c r="N11" s="19"/>
      <c r="O11" s="19"/>
      <c r="P11" s="30" t="s">
        <v>218</v>
      </c>
    </row>
    <row r="12" spans="1:16" ht="15" customHeight="1" x14ac:dyDescent="0.2">
      <c r="A12" s="1">
        <v>3</v>
      </c>
      <c r="B12" s="1" t="s">
        <v>145</v>
      </c>
      <c r="C12" s="13">
        <v>707</v>
      </c>
      <c r="D12" s="41" t="s">
        <v>64</v>
      </c>
      <c r="E12" s="1">
        <v>7</v>
      </c>
      <c r="F12" s="1" t="s">
        <v>71</v>
      </c>
      <c r="G12" s="1">
        <v>3</v>
      </c>
      <c r="H12" s="1">
        <v>5</v>
      </c>
      <c r="I12" s="1">
        <v>6</v>
      </c>
      <c r="J12" s="1"/>
      <c r="K12" s="1"/>
      <c r="L12" s="18">
        <f t="shared" si="1"/>
        <v>14</v>
      </c>
      <c r="M12" s="19"/>
      <c r="N12" s="19"/>
      <c r="O12" s="19"/>
      <c r="P12" s="30" t="s">
        <v>218</v>
      </c>
    </row>
    <row r="13" spans="1:16" ht="15" customHeight="1" x14ac:dyDescent="0.2">
      <c r="A13" s="1">
        <v>4</v>
      </c>
      <c r="B13" s="2" t="s">
        <v>166</v>
      </c>
      <c r="C13" s="13">
        <v>703</v>
      </c>
      <c r="D13" s="44" t="s">
        <v>106</v>
      </c>
      <c r="E13" s="1">
        <v>7</v>
      </c>
      <c r="F13" s="8" t="s">
        <v>159</v>
      </c>
      <c r="G13" s="1">
        <v>1</v>
      </c>
      <c r="H13" s="1">
        <v>9</v>
      </c>
      <c r="I13" s="1">
        <v>2</v>
      </c>
      <c r="J13" s="1"/>
      <c r="K13" s="1"/>
      <c r="L13" s="18">
        <f t="shared" si="1"/>
        <v>12</v>
      </c>
      <c r="M13" s="19"/>
      <c r="N13" s="19"/>
      <c r="O13" s="19"/>
      <c r="P13" s="30" t="s">
        <v>218</v>
      </c>
    </row>
    <row r="14" spans="1:16" ht="15" customHeight="1" x14ac:dyDescent="0.2">
      <c r="A14" s="1">
        <v>5</v>
      </c>
      <c r="B14" s="1" t="s">
        <v>123</v>
      </c>
      <c r="C14" s="13">
        <v>708</v>
      </c>
      <c r="D14" s="41" t="s">
        <v>33</v>
      </c>
      <c r="E14" s="1">
        <v>7</v>
      </c>
      <c r="F14" s="1" t="s">
        <v>35</v>
      </c>
      <c r="G14" s="1">
        <v>0</v>
      </c>
      <c r="H14" s="1">
        <v>6</v>
      </c>
      <c r="I14" s="1">
        <v>6</v>
      </c>
      <c r="J14" s="1"/>
      <c r="K14" s="1"/>
      <c r="L14" s="18">
        <f t="shared" si="1"/>
        <v>12</v>
      </c>
      <c r="M14" s="19"/>
      <c r="N14" s="19"/>
      <c r="O14" s="19"/>
      <c r="P14" s="30" t="s">
        <v>218</v>
      </c>
    </row>
    <row r="15" spans="1:16" ht="15" customHeight="1" x14ac:dyDescent="0.2">
      <c r="A15" s="1">
        <v>6</v>
      </c>
      <c r="B15" s="1" t="s">
        <v>138</v>
      </c>
      <c r="C15" s="13">
        <v>714</v>
      </c>
      <c r="D15" s="41" t="s">
        <v>51</v>
      </c>
      <c r="E15" s="1">
        <v>7</v>
      </c>
      <c r="F15" s="1" t="s">
        <v>52</v>
      </c>
      <c r="G15" s="4">
        <v>1</v>
      </c>
      <c r="H15" s="1">
        <v>5</v>
      </c>
      <c r="I15" s="1">
        <v>4</v>
      </c>
      <c r="J15" s="1"/>
      <c r="K15" s="1"/>
      <c r="L15" s="18">
        <f t="shared" si="1"/>
        <v>10</v>
      </c>
      <c r="M15" s="19"/>
      <c r="N15" s="19"/>
      <c r="O15" s="19"/>
      <c r="P15" s="30" t="s">
        <v>218</v>
      </c>
    </row>
    <row r="16" spans="1:16" ht="15" customHeight="1" x14ac:dyDescent="0.2">
      <c r="A16" s="1">
        <v>7</v>
      </c>
      <c r="B16" s="1" t="s">
        <v>116</v>
      </c>
      <c r="C16" s="13">
        <v>705</v>
      </c>
      <c r="D16" s="41" t="s">
        <v>25</v>
      </c>
      <c r="E16" s="1">
        <v>7</v>
      </c>
      <c r="F16" s="1" t="s">
        <v>23</v>
      </c>
      <c r="G16" s="4">
        <v>1</v>
      </c>
      <c r="H16" s="1">
        <v>3</v>
      </c>
      <c r="I16" s="1">
        <v>4</v>
      </c>
      <c r="J16" s="1"/>
      <c r="K16" s="1"/>
      <c r="L16" s="18">
        <f t="shared" si="1"/>
        <v>8</v>
      </c>
      <c r="M16" s="19"/>
      <c r="N16" s="19"/>
      <c r="O16" s="19"/>
      <c r="P16" s="30" t="s">
        <v>218</v>
      </c>
    </row>
    <row r="17" spans="1:16" ht="15" customHeight="1" x14ac:dyDescent="0.2">
      <c r="A17" s="1">
        <v>8</v>
      </c>
      <c r="B17" s="2" t="s">
        <v>155</v>
      </c>
      <c r="C17" s="13">
        <v>713</v>
      </c>
      <c r="D17" s="44" t="s">
        <v>88</v>
      </c>
      <c r="E17" s="1">
        <v>7</v>
      </c>
      <c r="F17" s="2" t="s">
        <v>89</v>
      </c>
      <c r="G17" s="4">
        <v>1</v>
      </c>
      <c r="H17" s="1">
        <v>3</v>
      </c>
      <c r="I17" s="1">
        <v>4</v>
      </c>
      <c r="J17" s="1"/>
      <c r="K17" s="1"/>
      <c r="L17" s="18">
        <f t="shared" si="1"/>
        <v>8</v>
      </c>
      <c r="M17" s="19"/>
      <c r="N17" s="19"/>
      <c r="O17" s="19"/>
      <c r="P17" s="30" t="s">
        <v>218</v>
      </c>
    </row>
    <row r="18" spans="1:16" ht="15" customHeight="1" x14ac:dyDescent="0.2">
      <c r="A18" s="1">
        <v>9</v>
      </c>
      <c r="B18" s="2" t="s">
        <v>153</v>
      </c>
      <c r="C18" s="13">
        <v>706</v>
      </c>
      <c r="D18" s="44" t="s">
        <v>86</v>
      </c>
      <c r="E18" s="1">
        <v>7</v>
      </c>
      <c r="F18" s="2" t="s">
        <v>87</v>
      </c>
      <c r="G18" s="1">
        <v>1</v>
      </c>
      <c r="H18" s="1">
        <v>4</v>
      </c>
      <c r="I18" s="1">
        <v>2</v>
      </c>
      <c r="J18" s="1"/>
      <c r="K18" s="1"/>
      <c r="L18" s="18">
        <f t="shared" si="1"/>
        <v>7</v>
      </c>
      <c r="M18" s="19"/>
      <c r="N18" s="19"/>
      <c r="O18" s="19"/>
      <c r="P18" s="30" t="s">
        <v>218</v>
      </c>
    </row>
    <row r="19" spans="1:16" ht="15" customHeight="1" x14ac:dyDescent="0.2">
      <c r="A19" s="1">
        <v>10</v>
      </c>
      <c r="B19" s="1" t="s">
        <v>122</v>
      </c>
      <c r="C19" s="12">
        <v>717</v>
      </c>
      <c r="D19" s="41" t="s">
        <v>30</v>
      </c>
      <c r="E19" s="1">
        <v>7</v>
      </c>
      <c r="F19" s="8" t="s">
        <v>31</v>
      </c>
      <c r="G19" s="1">
        <v>0</v>
      </c>
      <c r="H19" s="1">
        <v>5</v>
      </c>
      <c r="I19" s="1">
        <v>2</v>
      </c>
      <c r="J19" s="1"/>
      <c r="K19" s="1"/>
      <c r="L19" s="18">
        <f t="shared" si="1"/>
        <v>7</v>
      </c>
      <c r="M19" s="19"/>
      <c r="N19" s="19"/>
      <c r="O19" s="19"/>
      <c r="P19" s="30" t="s">
        <v>218</v>
      </c>
    </row>
    <row r="20" spans="1:16" ht="15" customHeight="1" x14ac:dyDescent="0.2">
      <c r="A20" s="1">
        <v>11</v>
      </c>
      <c r="B20" s="1" t="s">
        <v>139</v>
      </c>
      <c r="C20" s="13">
        <v>718</v>
      </c>
      <c r="D20" s="41" t="s">
        <v>51</v>
      </c>
      <c r="E20" s="1">
        <v>7</v>
      </c>
      <c r="F20" s="1" t="s">
        <v>52</v>
      </c>
      <c r="G20" s="1">
        <v>1</v>
      </c>
      <c r="H20" s="1">
        <v>5</v>
      </c>
      <c r="I20" s="1">
        <v>0</v>
      </c>
      <c r="J20" s="1"/>
      <c r="K20" s="1"/>
      <c r="L20" s="18">
        <f t="shared" si="1"/>
        <v>6</v>
      </c>
      <c r="M20" s="19"/>
      <c r="N20" s="19"/>
      <c r="O20" s="19"/>
      <c r="P20" s="30" t="s">
        <v>218</v>
      </c>
    </row>
    <row r="21" spans="1:16" ht="15" customHeight="1" x14ac:dyDescent="0.2">
      <c r="A21" s="1">
        <v>12</v>
      </c>
      <c r="B21" s="1" t="s">
        <v>121</v>
      </c>
      <c r="C21" s="13">
        <v>716</v>
      </c>
      <c r="D21" s="41" t="s">
        <v>30</v>
      </c>
      <c r="E21" s="1">
        <v>7</v>
      </c>
      <c r="F21" s="8" t="s">
        <v>31</v>
      </c>
      <c r="G21" s="4">
        <v>2</v>
      </c>
      <c r="H21" s="1">
        <v>1</v>
      </c>
      <c r="I21" s="1">
        <v>2</v>
      </c>
      <c r="J21" s="1"/>
      <c r="K21" s="1"/>
      <c r="L21" s="18">
        <f t="shared" si="1"/>
        <v>5</v>
      </c>
      <c r="M21" s="19"/>
      <c r="N21" s="19"/>
      <c r="O21" s="19"/>
      <c r="P21" s="30" t="s">
        <v>218</v>
      </c>
    </row>
    <row r="22" spans="1:16" ht="15" customHeight="1" x14ac:dyDescent="0.2">
      <c r="A22" s="1">
        <v>13</v>
      </c>
      <c r="B22" s="2" t="s">
        <v>156</v>
      </c>
      <c r="C22" s="13">
        <v>702</v>
      </c>
      <c r="D22" s="44" t="s">
        <v>94</v>
      </c>
      <c r="E22" s="1">
        <v>7</v>
      </c>
      <c r="F22" s="2" t="s">
        <v>95</v>
      </c>
      <c r="G22" s="1">
        <v>1</v>
      </c>
      <c r="H22" s="1">
        <v>0</v>
      </c>
      <c r="I22" s="1">
        <v>2</v>
      </c>
      <c r="J22" s="1"/>
      <c r="K22" s="1"/>
      <c r="L22" s="18">
        <f t="shared" si="1"/>
        <v>3</v>
      </c>
      <c r="M22" s="19"/>
      <c r="N22" s="19"/>
      <c r="O22" s="19"/>
      <c r="P22" s="30" t="s">
        <v>218</v>
      </c>
    </row>
    <row r="23" spans="1:16" ht="15" customHeight="1" x14ac:dyDescent="0.2">
      <c r="A23" s="1">
        <v>14</v>
      </c>
      <c r="B23" s="2" t="s">
        <v>191</v>
      </c>
      <c r="C23" s="13">
        <v>704</v>
      </c>
      <c r="D23" s="44" t="s">
        <v>94</v>
      </c>
      <c r="E23" s="1">
        <v>7</v>
      </c>
      <c r="F23" s="2" t="s">
        <v>95</v>
      </c>
      <c r="G23" s="1">
        <v>0</v>
      </c>
      <c r="H23" s="1">
        <v>1</v>
      </c>
      <c r="I23" s="1">
        <v>2</v>
      </c>
      <c r="J23" s="1"/>
      <c r="K23" s="1"/>
      <c r="L23" s="18">
        <f t="shared" si="1"/>
        <v>3</v>
      </c>
      <c r="M23" s="19"/>
      <c r="N23" s="19"/>
      <c r="O23" s="19"/>
      <c r="P23" s="30" t="s">
        <v>218</v>
      </c>
    </row>
    <row r="24" spans="1:16" ht="15" customHeight="1" x14ac:dyDescent="0.2">
      <c r="A24" s="1">
        <v>15</v>
      </c>
      <c r="B24" s="1" t="s">
        <v>148</v>
      </c>
      <c r="C24" s="13">
        <v>712</v>
      </c>
      <c r="D24" s="41" t="s">
        <v>67</v>
      </c>
      <c r="E24" s="1">
        <v>7</v>
      </c>
      <c r="F24" s="1" t="s">
        <v>147</v>
      </c>
      <c r="G24" s="1">
        <v>1</v>
      </c>
      <c r="H24" s="1">
        <v>2</v>
      </c>
      <c r="I24" s="1">
        <v>0</v>
      </c>
      <c r="J24" s="1"/>
      <c r="K24" s="1"/>
      <c r="L24" s="18">
        <f t="shared" si="1"/>
        <v>3</v>
      </c>
      <c r="M24" s="19"/>
      <c r="N24" s="19"/>
      <c r="O24" s="19"/>
      <c r="P24" s="30" t="s">
        <v>218</v>
      </c>
    </row>
    <row r="25" spans="1:16" ht="15" customHeight="1" x14ac:dyDescent="0.2">
      <c r="A25" s="1">
        <v>16</v>
      </c>
      <c r="B25" s="1" t="s">
        <v>140</v>
      </c>
      <c r="C25" s="13">
        <v>715</v>
      </c>
      <c r="D25" s="41" t="s">
        <v>51</v>
      </c>
      <c r="E25" s="1">
        <v>7</v>
      </c>
      <c r="F25" s="1" t="s">
        <v>52</v>
      </c>
      <c r="G25" s="4">
        <v>0</v>
      </c>
      <c r="H25" s="1">
        <v>3</v>
      </c>
      <c r="I25" s="1">
        <v>0</v>
      </c>
      <c r="J25" s="1"/>
      <c r="K25" s="1"/>
      <c r="L25" s="18">
        <f t="shared" si="1"/>
        <v>3</v>
      </c>
      <c r="M25" s="19"/>
      <c r="N25" s="19"/>
      <c r="O25" s="19"/>
      <c r="P25" s="30" t="s">
        <v>218</v>
      </c>
    </row>
    <row r="26" spans="1:16" ht="15" customHeight="1" x14ac:dyDescent="0.2">
      <c r="A26" s="1">
        <v>17</v>
      </c>
      <c r="B26" s="2" t="s">
        <v>154</v>
      </c>
      <c r="C26" s="13">
        <v>711</v>
      </c>
      <c r="D26" s="44" t="s">
        <v>86</v>
      </c>
      <c r="E26" s="1">
        <v>7</v>
      </c>
      <c r="F26" s="2" t="s">
        <v>87</v>
      </c>
      <c r="G26" s="1">
        <v>1</v>
      </c>
      <c r="H26" s="1">
        <v>1</v>
      </c>
      <c r="I26" s="1">
        <v>0</v>
      </c>
      <c r="J26" s="1"/>
      <c r="K26" s="1"/>
      <c r="L26" s="18">
        <f t="shared" si="1"/>
        <v>2</v>
      </c>
      <c r="M26" s="19"/>
      <c r="N26" s="19"/>
      <c r="O26" s="19"/>
      <c r="P26" s="30" t="s">
        <v>218</v>
      </c>
    </row>
    <row r="27" spans="1:16" ht="15" customHeight="1" x14ac:dyDescent="0.2">
      <c r="A27" s="1">
        <v>18</v>
      </c>
      <c r="B27" s="1" t="s">
        <v>146</v>
      </c>
      <c r="C27" s="13">
        <v>710</v>
      </c>
      <c r="D27" s="41" t="s">
        <v>64</v>
      </c>
      <c r="E27" s="1">
        <v>7</v>
      </c>
      <c r="F27" s="1" t="s">
        <v>71</v>
      </c>
      <c r="G27" s="1">
        <v>0</v>
      </c>
      <c r="H27" s="1">
        <v>1</v>
      </c>
      <c r="I27" s="1">
        <v>0</v>
      </c>
      <c r="J27" s="1"/>
      <c r="K27" s="1"/>
      <c r="L27" s="18">
        <f t="shared" si="1"/>
        <v>1</v>
      </c>
      <c r="M27" s="19"/>
      <c r="N27" s="19"/>
      <c r="O27" s="19"/>
      <c r="P27" s="30" t="s">
        <v>218</v>
      </c>
    </row>
    <row r="28" spans="1:16" ht="15" customHeight="1" x14ac:dyDescent="0.2">
      <c r="A28" s="1">
        <v>19</v>
      </c>
      <c r="B28" s="2" t="s">
        <v>157</v>
      </c>
      <c r="C28" s="13">
        <v>719</v>
      </c>
      <c r="D28" s="44" t="s">
        <v>99</v>
      </c>
      <c r="E28" s="1">
        <v>7</v>
      </c>
      <c r="F28" s="2" t="s">
        <v>107</v>
      </c>
      <c r="G28" s="4">
        <v>0</v>
      </c>
      <c r="H28" s="1">
        <v>0</v>
      </c>
      <c r="I28" s="1">
        <v>0</v>
      </c>
      <c r="J28" s="1"/>
      <c r="K28" s="1"/>
      <c r="L28" s="38">
        <f t="shared" si="1"/>
        <v>0</v>
      </c>
      <c r="M28" s="50"/>
      <c r="N28" s="50"/>
      <c r="O28" s="50"/>
      <c r="P28" s="30" t="s">
        <v>218</v>
      </c>
    </row>
    <row r="29" spans="1:16" ht="15" customHeight="1" x14ac:dyDescent="0.2">
      <c r="A29" s="1">
        <v>20</v>
      </c>
      <c r="B29" s="1" t="s">
        <v>119</v>
      </c>
      <c r="C29" s="13"/>
      <c r="D29" s="41" t="s">
        <v>30</v>
      </c>
      <c r="E29" s="1">
        <v>7</v>
      </c>
      <c r="F29" s="8" t="s">
        <v>31</v>
      </c>
      <c r="G29" s="1"/>
      <c r="H29" s="1"/>
      <c r="I29" s="1"/>
      <c r="J29" s="1"/>
      <c r="K29" s="1"/>
      <c r="L29" s="38">
        <f t="shared" ref="L29:L36" si="2">SUM(G29:K29)</f>
        <v>0</v>
      </c>
      <c r="M29" s="50"/>
      <c r="N29" s="50"/>
      <c r="O29" s="50"/>
      <c r="P29" s="51" t="s">
        <v>189</v>
      </c>
    </row>
    <row r="30" spans="1:16" ht="15" customHeight="1" x14ac:dyDescent="0.2">
      <c r="A30" s="1">
        <v>21</v>
      </c>
      <c r="B30" s="2" t="s">
        <v>152</v>
      </c>
      <c r="C30" s="13"/>
      <c r="D30" s="44" t="s">
        <v>84</v>
      </c>
      <c r="E30" s="1">
        <v>7</v>
      </c>
      <c r="F30" s="51" t="s">
        <v>190</v>
      </c>
      <c r="G30" s="4"/>
      <c r="H30" s="1"/>
      <c r="I30" s="1"/>
      <c r="J30" s="1"/>
      <c r="K30" s="1"/>
      <c r="L30" s="38">
        <f t="shared" si="2"/>
        <v>0</v>
      </c>
      <c r="M30" s="50"/>
      <c r="N30" s="50"/>
      <c r="O30" s="50"/>
      <c r="P30" s="51" t="s">
        <v>189</v>
      </c>
    </row>
    <row r="31" spans="1:16" ht="15" customHeight="1" x14ac:dyDescent="0.2">
      <c r="A31" s="1">
        <v>22</v>
      </c>
      <c r="B31" s="2" t="s">
        <v>165</v>
      </c>
      <c r="C31" s="13"/>
      <c r="D31" s="44" t="s">
        <v>104</v>
      </c>
      <c r="E31" s="1">
        <v>7</v>
      </c>
      <c r="F31" s="2" t="s">
        <v>105</v>
      </c>
      <c r="G31" s="4"/>
      <c r="H31" s="1"/>
      <c r="I31" s="1"/>
      <c r="J31" s="1"/>
      <c r="K31" s="1"/>
      <c r="L31" s="38">
        <f t="shared" si="2"/>
        <v>0</v>
      </c>
      <c r="M31" s="50"/>
      <c r="N31" s="50"/>
      <c r="O31" s="50"/>
      <c r="P31" s="51" t="s">
        <v>189</v>
      </c>
    </row>
    <row r="32" spans="1:16" ht="15" customHeight="1" x14ac:dyDescent="0.2">
      <c r="A32" s="1">
        <v>23</v>
      </c>
      <c r="B32" s="1" t="s">
        <v>118</v>
      </c>
      <c r="C32" s="13"/>
      <c r="D32" s="41" t="s">
        <v>30</v>
      </c>
      <c r="E32" s="1">
        <v>7</v>
      </c>
      <c r="F32" s="8" t="s">
        <v>31</v>
      </c>
      <c r="G32" s="1"/>
      <c r="H32" s="1"/>
      <c r="I32" s="1"/>
      <c r="J32" s="1"/>
      <c r="K32" s="1"/>
      <c r="L32" s="38">
        <f t="shared" si="2"/>
        <v>0</v>
      </c>
      <c r="M32" s="50"/>
      <c r="N32" s="50"/>
      <c r="O32" s="50"/>
      <c r="P32" s="51" t="s">
        <v>189</v>
      </c>
    </row>
    <row r="33" spans="1:16" ht="15" customHeight="1" x14ac:dyDescent="0.2">
      <c r="A33" s="1">
        <v>24</v>
      </c>
      <c r="B33" s="1" t="s">
        <v>115</v>
      </c>
      <c r="C33" s="13"/>
      <c r="D33" s="41" t="s">
        <v>25</v>
      </c>
      <c r="E33" s="1">
        <v>7</v>
      </c>
      <c r="F33" s="1" t="s">
        <v>23</v>
      </c>
      <c r="G33" s="1"/>
      <c r="H33" s="1"/>
      <c r="I33" s="1"/>
      <c r="J33" s="1"/>
      <c r="K33" s="1"/>
      <c r="L33" s="38">
        <f t="shared" si="2"/>
        <v>0</v>
      </c>
      <c r="M33" s="50"/>
      <c r="N33" s="50"/>
      <c r="O33" s="50"/>
      <c r="P33" s="51" t="s">
        <v>189</v>
      </c>
    </row>
    <row r="34" spans="1:16" ht="15" customHeight="1" x14ac:dyDescent="0.2">
      <c r="A34" s="1">
        <v>25</v>
      </c>
      <c r="B34" s="2" t="s">
        <v>162</v>
      </c>
      <c r="C34" s="13"/>
      <c r="D34" s="44" t="s">
        <v>103</v>
      </c>
      <c r="E34" s="1">
        <v>7</v>
      </c>
      <c r="F34" s="2" t="s">
        <v>163</v>
      </c>
      <c r="G34" s="4"/>
      <c r="H34" s="1"/>
      <c r="I34" s="1"/>
      <c r="J34" s="1"/>
      <c r="K34" s="1"/>
      <c r="L34" s="38">
        <f t="shared" si="2"/>
        <v>0</v>
      </c>
      <c r="M34" s="50"/>
      <c r="N34" s="50"/>
      <c r="O34" s="50"/>
      <c r="P34" s="51" t="s">
        <v>189</v>
      </c>
    </row>
    <row r="35" spans="1:16" ht="15" customHeight="1" x14ac:dyDescent="0.2">
      <c r="A35" s="1">
        <v>26</v>
      </c>
      <c r="B35" s="2" t="s">
        <v>164</v>
      </c>
      <c r="C35" s="13"/>
      <c r="D35" s="44" t="s">
        <v>103</v>
      </c>
      <c r="E35" s="1">
        <v>7</v>
      </c>
      <c r="F35" s="2" t="s">
        <v>163</v>
      </c>
      <c r="G35" s="4"/>
      <c r="H35" s="1"/>
      <c r="I35" s="1"/>
      <c r="J35" s="1"/>
      <c r="K35" s="1"/>
      <c r="L35" s="38">
        <f t="shared" si="2"/>
        <v>0</v>
      </c>
      <c r="M35" s="50"/>
      <c r="N35" s="50"/>
      <c r="O35" s="50"/>
      <c r="P35" s="51" t="s">
        <v>189</v>
      </c>
    </row>
    <row r="36" spans="1:16" ht="15" customHeight="1" x14ac:dyDescent="0.2">
      <c r="A36" s="1">
        <v>27</v>
      </c>
      <c r="B36" s="1" t="s">
        <v>168</v>
      </c>
      <c r="C36" s="13"/>
      <c r="D36" s="41" t="s">
        <v>46</v>
      </c>
      <c r="E36" s="1">
        <v>7</v>
      </c>
      <c r="F36" s="1" t="s">
        <v>169</v>
      </c>
      <c r="G36" s="1"/>
      <c r="H36" s="1"/>
      <c r="I36" s="1"/>
      <c r="J36" s="1"/>
      <c r="K36" s="1"/>
      <c r="L36" s="38">
        <f t="shared" si="2"/>
        <v>0</v>
      </c>
      <c r="M36" s="50"/>
      <c r="N36" s="50"/>
      <c r="O36" s="50"/>
      <c r="P36" s="51" t="s">
        <v>189</v>
      </c>
    </row>
    <row r="37" spans="1:16" s="24" customFormat="1" ht="12.75" x14ac:dyDescent="0.2">
      <c r="A37" s="32"/>
      <c r="B37" s="32"/>
      <c r="C37" s="37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5"/>
    </row>
    <row r="38" spans="1:1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6" ht="15.75" customHeight="1" x14ac:dyDescent="0.25">
      <c r="B39" s="81" t="s">
        <v>198</v>
      </c>
      <c r="C39" s="81"/>
      <c r="D39" s="81"/>
      <c r="E39" s="81"/>
      <c r="F39" s="81"/>
    </row>
    <row r="40" spans="1:16" ht="15.75" customHeight="1" x14ac:dyDescent="0.25">
      <c r="B40" s="81" t="s">
        <v>197</v>
      </c>
      <c r="C40" s="81"/>
      <c r="D40" s="81"/>
      <c r="E40" s="81"/>
      <c r="F40" s="81"/>
    </row>
    <row r="41" spans="1:16" ht="15.75" customHeight="1" x14ac:dyDescent="0.25">
      <c r="B41" s="83" t="s">
        <v>181</v>
      </c>
      <c r="C41" s="83"/>
      <c r="D41" s="83"/>
      <c r="E41" s="83"/>
      <c r="F41" s="83"/>
    </row>
    <row r="42" spans="1:16" ht="15.75" customHeight="1" x14ac:dyDescent="0.25">
      <c r="B42" s="81" t="s">
        <v>209</v>
      </c>
      <c r="C42" s="81"/>
      <c r="D42" s="81"/>
      <c r="E42" s="81"/>
      <c r="F42" s="81"/>
    </row>
    <row r="43" spans="1:16" ht="15.75" customHeight="1" x14ac:dyDescent="0.25">
      <c r="B43" s="81" t="s">
        <v>210</v>
      </c>
      <c r="C43" s="81"/>
      <c r="D43" s="81"/>
      <c r="E43" s="81"/>
      <c r="F43" s="81"/>
    </row>
    <row r="44" spans="1:16" ht="15.75" customHeight="1" x14ac:dyDescent="0.25">
      <c r="B44" s="81" t="s">
        <v>211</v>
      </c>
      <c r="C44" s="81"/>
      <c r="D44" s="81"/>
      <c r="E44" s="81"/>
      <c r="F44" s="81"/>
    </row>
    <row r="45" spans="1:16" ht="15.75" customHeight="1" x14ac:dyDescent="0.25">
      <c r="B45" s="81" t="s">
        <v>212</v>
      </c>
      <c r="C45" s="81"/>
      <c r="D45" s="81"/>
      <c r="E45" s="81"/>
      <c r="F45" s="81"/>
    </row>
    <row r="46" spans="1:16" ht="15.75" customHeight="1" x14ac:dyDescent="0.25">
      <c r="B46" s="81" t="s">
        <v>213</v>
      </c>
      <c r="C46" s="81"/>
      <c r="D46" s="81"/>
      <c r="E46" s="81"/>
      <c r="F46" s="81"/>
    </row>
    <row r="47" spans="1:16" ht="15.75" customHeight="1" x14ac:dyDescent="0.25">
      <c r="B47" s="81" t="s">
        <v>214</v>
      </c>
      <c r="C47" s="81"/>
      <c r="D47" s="81"/>
      <c r="E47" s="81"/>
      <c r="F47" s="81"/>
    </row>
    <row r="48" spans="1:16" ht="15.75" customHeight="1" x14ac:dyDescent="0.25">
      <c r="B48" s="81" t="s">
        <v>215</v>
      </c>
      <c r="C48" s="81"/>
      <c r="D48" s="81"/>
      <c r="E48" s="81"/>
      <c r="F48" s="81"/>
    </row>
    <row r="49" spans="2:6" ht="15.75" customHeight="1" x14ac:dyDescent="0.25">
      <c r="B49" s="81" t="s">
        <v>216</v>
      </c>
      <c r="C49" s="81"/>
      <c r="D49" s="81"/>
      <c r="E49" s="81"/>
      <c r="F49" s="81"/>
    </row>
    <row r="50" spans="2:6" ht="15.75" customHeight="1" x14ac:dyDescent="0.25">
      <c r="B50" s="81" t="s">
        <v>217</v>
      </c>
      <c r="C50" s="81"/>
      <c r="D50" s="81"/>
      <c r="E50" s="81"/>
      <c r="F50" s="81"/>
    </row>
    <row r="51" spans="2:6" ht="15.75" customHeight="1" x14ac:dyDescent="0.25">
      <c r="B51" s="93"/>
      <c r="C51" s="93"/>
      <c r="D51" s="93"/>
      <c r="E51" s="93"/>
      <c r="F51" s="68"/>
    </row>
  </sheetData>
  <autoFilter ref="A7:L36"/>
  <sortState ref="B5:L23">
    <sortCondition descending="1" ref="L5:L23"/>
  </sortState>
  <mergeCells count="23">
    <mergeCell ref="A1:P1"/>
    <mergeCell ref="B43:F43"/>
    <mergeCell ref="B45:F45"/>
    <mergeCell ref="B47:F47"/>
    <mergeCell ref="B48:F48"/>
    <mergeCell ref="B41:F41"/>
    <mergeCell ref="B39:F39"/>
    <mergeCell ref="B40:F40"/>
    <mergeCell ref="B42:F42"/>
    <mergeCell ref="B44:F44"/>
    <mergeCell ref="B46:F46"/>
    <mergeCell ref="O8:O9"/>
    <mergeCell ref="A7:A9"/>
    <mergeCell ref="B51:E51"/>
    <mergeCell ref="B49:F49"/>
    <mergeCell ref="B50:F50"/>
    <mergeCell ref="M8:M9"/>
    <mergeCell ref="N8:N9"/>
    <mergeCell ref="E7:E9"/>
    <mergeCell ref="F7:F9"/>
    <mergeCell ref="B7:B9"/>
    <mergeCell ref="C7:C9"/>
    <mergeCell ref="D7:D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11класс</vt:lpstr>
      <vt:lpstr>10 класс</vt:lpstr>
      <vt:lpstr>9 класс</vt:lpstr>
      <vt:lpstr>8 класс</vt:lpstr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2018-09-28T03:32:12Z</dcterms:created>
  <dcterms:modified xsi:type="dcterms:W3CDTF">2018-11-30T09:23:29Z</dcterms:modified>
</cp:coreProperties>
</file>