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7 класс" sheetId="6" r:id="rId1"/>
    <sheet name="6 класс" sheetId="5" r:id="rId2"/>
    <sheet name="5 класс" sheetId="1" r:id="rId3"/>
  </sheets>
  <definedNames>
    <definedName name="_xlnm._FilterDatabase" localSheetId="2" hidden="1">'5 класс'!$A$1:$R$140</definedName>
    <definedName name="_xlnm._FilterDatabase" localSheetId="1" hidden="1">'6 класс'!$A$1:$S$140</definedName>
    <definedName name="_xlnm._FilterDatabase" localSheetId="0" hidden="1">'7 класс'!$A$2:$O$2</definedName>
  </definedNames>
  <calcPr calcId="144525"/>
</workbook>
</file>

<file path=xl/calcChain.xml><?xml version="1.0" encoding="utf-8"?>
<calcChain xmlns="http://schemas.openxmlformats.org/spreadsheetml/2006/main">
  <c r="L47" i="6" l="1"/>
  <c r="L36" i="6"/>
  <c r="L62" i="6"/>
  <c r="L74" i="6"/>
  <c r="L58" i="6"/>
  <c r="L18" i="6"/>
  <c r="L17" i="6"/>
  <c r="L11" i="6"/>
  <c r="L10" i="6"/>
  <c r="L9" i="6"/>
  <c r="L28" i="6"/>
  <c r="L8" i="6"/>
  <c r="L43" i="6"/>
  <c r="L27" i="6"/>
  <c r="L7" i="6"/>
  <c r="L35" i="6"/>
  <c r="L61" i="6"/>
  <c r="L26" i="6"/>
  <c r="L16" i="6"/>
  <c r="L73" i="6"/>
  <c r="L66" i="6"/>
  <c r="L15" i="6"/>
  <c r="L42" i="6"/>
  <c r="L57" i="6"/>
  <c r="L46" i="6"/>
  <c r="L56" i="6"/>
  <c r="L25" i="6"/>
  <c r="L55" i="6"/>
  <c r="L89" i="6"/>
  <c r="L69" i="6"/>
  <c r="L41" i="6"/>
  <c r="L40" i="6"/>
  <c r="L91" i="6"/>
  <c r="L85" i="6"/>
  <c r="L79" i="6"/>
  <c r="L6" i="6"/>
  <c r="L107" i="6"/>
  <c r="L95" i="6"/>
  <c r="L99" i="6"/>
  <c r="L78" i="6"/>
  <c r="L102" i="6"/>
  <c r="L108" i="6"/>
  <c r="L101" i="6"/>
  <c r="L106" i="6"/>
  <c r="L5" i="6"/>
  <c r="L4" i="6"/>
  <c r="L3" i="6"/>
  <c r="L14" i="6"/>
  <c r="L34" i="6"/>
  <c r="L24" i="6"/>
  <c r="L23" i="6"/>
  <c r="L22" i="6"/>
  <c r="L21" i="6"/>
  <c r="L39" i="6"/>
  <c r="L54" i="6"/>
  <c r="L33" i="6"/>
  <c r="L32" i="6"/>
  <c r="L88" i="6"/>
  <c r="L87" i="6"/>
  <c r="L90" i="6"/>
  <c r="L77" i="6"/>
  <c r="L83" i="6"/>
  <c r="L94" i="6"/>
  <c r="L96" i="6"/>
  <c r="L31" i="6"/>
  <c r="L53" i="6"/>
  <c r="L38" i="6"/>
  <c r="L65" i="6"/>
  <c r="L68" i="6"/>
  <c r="L64" i="6"/>
  <c r="L20" i="6"/>
  <c r="L30" i="6"/>
  <c r="L19" i="6"/>
  <c r="L29" i="6"/>
  <c r="L13" i="6"/>
  <c r="L72" i="6"/>
  <c r="L105" i="6"/>
  <c r="L82" i="6"/>
  <c r="L76" i="6"/>
  <c r="L100" i="6"/>
  <c r="L71" i="6"/>
  <c r="L93" i="6"/>
  <c r="L70" i="6"/>
  <c r="L60" i="6"/>
  <c r="L52" i="6"/>
  <c r="L51" i="6"/>
  <c r="L50" i="6"/>
  <c r="L37" i="6"/>
  <c r="L84" i="6"/>
  <c r="L67" i="6"/>
  <c r="L81" i="6"/>
  <c r="L12" i="6"/>
  <c r="L63" i="6"/>
  <c r="L86" i="6"/>
  <c r="L80" i="6"/>
  <c r="L45" i="6"/>
  <c r="L44" i="6"/>
  <c r="L49" i="6"/>
  <c r="L59" i="6"/>
  <c r="L48" i="6"/>
  <c r="L92" i="6"/>
  <c r="L104" i="6"/>
  <c r="L98" i="6"/>
  <c r="L110" i="6"/>
  <c r="L109" i="6"/>
  <c r="L97" i="6"/>
  <c r="L75" i="6"/>
  <c r="L103" i="6"/>
  <c r="P15" i="5"/>
  <c r="P49" i="5"/>
  <c r="P121" i="5"/>
  <c r="P139" i="5"/>
  <c r="P81" i="5"/>
  <c r="P80" i="5"/>
  <c r="P109" i="5"/>
  <c r="P78" i="5"/>
  <c r="P58" i="5"/>
  <c r="P48" i="5"/>
  <c r="P64" i="5"/>
  <c r="P69" i="5"/>
  <c r="P86" i="5"/>
  <c r="P32" i="5"/>
  <c r="P47" i="5"/>
  <c r="P42" i="5"/>
  <c r="P22" i="5"/>
  <c r="P26" i="5"/>
  <c r="P77" i="5"/>
  <c r="P41" i="5"/>
  <c r="P8" i="5"/>
  <c r="P17" i="5"/>
  <c r="P36" i="5"/>
  <c r="P68" i="5"/>
  <c r="P57" i="5"/>
  <c r="P7" i="5"/>
  <c r="P6" i="5"/>
  <c r="P16" i="5"/>
  <c r="P93" i="5"/>
  <c r="P113" i="5"/>
  <c r="P127" i="5"/>
  <c r="P135" i="5"/>
  <c r="P112" i="5"/>
  <c r="P46" i="5"/>
  <c r="P25" i="5"/>
  <c r="P53" i="5"/>
  <c r="P56" i="5"/>
  <c r="P74" i="5"/>
  <c r="P85" i="5"/>
  <c r="P11" i="5"/>
  <c r="P31" i="5"/>
  <c r="P45" i="5"/>
  <c r="P120" i="5"/>
  <c r="P20" i="5"/>
  <c r="P117" i="5"/>
  <c r="P24" i="5"/>
  <c r="P21" i="5"/>
  <c r="P134" i="5"/>
  <c r="P124" i="5"/>
  <c r="P140" i="5"/>
  <c r="P136" i="5"/>
  <c r="P55" i="5"/>
  <c r="P116" i="5"/>
  <c r="P89" i="5"/>
  <c r="P67" i="5"/>
  <c r="P84" i="5"/>
  <c r="P66" i="5"/>
  <c r="P101" i="5"/>
  <c r="P76" i="5"/>
  <c r="P63" i="5"/>
  <c r="P39" i="5"/>
  <c r="P37" i="5"/>
  <c r="P62" i="5"/>
  <c r="P52" i="5"/>
  <c r="P131" i="5"/>
  <c r="P126" i="5"/>
  <c r="P119" i="5"/>
  <c r="P133" i="5"/>
  <c r="P103" i="5"/>
  <c r="P106" i="5"/>
  <c r="P44" i="5"/>
  <c r="P130" i="5"/>
  <c r="P132" i="5"/>
  <c r="P137" i="5"/>
  <c r="P73" i="5"/>
  <c r="P65" i="5"/>
  <c r="P72" i="5"/>
  <c r="P92" i="5"/>
  <c r="P51" i="5"/>
  <c r="P10" i="5"/>
  <c r="P3" i="5"/>
  <c r="P40" i="5"/>
  <c r="P38" i="5"/>
  <c r="P14" i="5"/>
  <c r="P13" i="5"/>
  <c r="P71" i="5"/>
  <c r="P35" i="5"/>
  <c r="P61" i="5"/>
  <c r="P88" i="5"/>
  <c r="P95" i="5"/>
  <c r="P100" i="5"/>
  <c r="P97" i="5"/>
  <c r="P99" i="5"/>
  <c r="P70" i="5"/>
  <c r="P108" i="5"/>
  <c r="P79" i="5"/>
  <c r="P129" i="5"/>
  <c r="P110" i="5"/>
  <c r="P118" i="5"/>
  <c r="P98" i="5"/>
  <c r="P125" i="5"/>
  <c r="P54" i="5"/>
  <c r="P19" i="5"/>
  <c r="P4" i="5"/>
  <c r="P5" i="5"/>
  <c r="P30" i="5"/>
  <c r="P9" i="5"/>
  <c r="P138" i="5"/>
  <c r="P123" i="5"/>
  <c r="P18" i="5"/>
  <c r="P43" i="5"/>
  <c r="P34" i="5"/>
  <c r="P12" i="5"/>
  <c r="P91" i="5"/>
  <c r="P102" i="5"/>
  <c r="P60" i="5"/>
  <c r="P90" i="5"/>
  <c r="P59" i="5"/>
  <c r="P83" i="5"/>
  <c r="P33" i="5"/>
  <c r="P87" i="5"/>
  <c r="P82" i="5"/>
  <c r="P50" i="5"/>
  <c r="P29" i="5"/>
  <c r="P75" i="5"/>
  <c r="P107" i="5"/>
  <c r="P28" i="5"/>
  <c r="P122" i="5"/>
  <c r="P115" i="5"/>
  <c r="P114" i="5"/>
  <c r="P128" i="5"/>
  <c r="P111" i="5"/>
  <c r="P94" i="5"/>
  <c r="P27" i="5"/>
  <c r="P96" i="5"/>
  <c r="P23" i="5"/>
  <c r="P105" i="5"/>
  <c r="P104" i="5"/>
  <c r="O138" i="1" l="1"/>
  <c r="O133" i="1"/>
  <c r="O29" i="1"/>
  <c r="O101" i="1"/>
  <c r="O118" i="1"/>
  <c r="O93" i="1"/>
  <c r="O82" i="1"/>
  <c r="O65" i="1"/>
  <c r="O61" i="1"/>
  <c r="O58" i="1"/>
  <c r="O50" i="1"/>
  <c r="O53" i="1"/>
  <c r="O129" i="1"/>
  <c r="O112" i="1"/>
  <c r="O15" i="1"/>
  <c r="O73" i="1"/>
  <c r="O99" i="1"/>
  <c r="O31" i="1"/>
  <c r="O16" i="1"/>
  <c r="O47" i="1"/>
  <c r="O8" i="1"/>
  <c r="O19" i="1"/>
  <c r="O70" i="1"/>
  <c r="O20" i="1"/>
  <c r="O110" i="1"/>
  <c r="O48" i="1"/>
  <c r="O55" i="1"/>
  <c r="O131" i="1"/>
  <c r="O128" i="1"/>
  <c r="O84" i="1"/>
  <c r="O49" i="1"/>
  <c r="O78" i="1"/>
  <c r="O60" i="1"/>
  <c r="O123" i="1"/>
  <c r="O32" i="1"/>
  <c r="O68" i="1"/>
  <c r="O132" i="1"/>
  <c r="O57" i="1"/>
  <c r="O117" i="1"/>
  <c r="O10" i="1"/>
  <c r="O85" i="1"/>
  <c r="O134" i="1"/>
  <c r="O12" i="1"/>
  <c r="O22" i="1"/>
  <c r="O41" i="1"/>
  <c r="O115" i="1"/>
  <c r="O35" i="1"/>
  <c r="O72" i="1"/>
  <c r="O30" i="1"/>
  <c r="O26" i="1"/>
  <c r="O97" i="1"/>
  <c r="O37" i="1"/>
  <c r="O83" i="1"/>
  <c r="O67" i="1"/>
  <c r="O108" i="1"/>
  <c r="O124" i="1"/>
  <c r="O121" i="1"/>
  <c r="O98" i="1"/>
  <c r="O90" i="1"/>
  <c r="O87" i="1"/>
  <c r="O59" i="1"/>
  <c r="O45" i="1"/>
  <c r="O103" i="1"/>
  <c r="O9" i="1"/>
  <c r="O38" i="1"/>
  <c r="O39" i="1"/>
  <c r="O23" i="1"/>
  <c r="O122" i="1"/>
  <c r="O106" i="1"/>
  <c r="O36" i="1"/>
  <c r="O89" i="1"/>
  <c r="O52" i="1"/>
  <c r="O80" i="1"/>
  <c r="O4" i="1"/>
  <c r="O69" i="1"/>
  <c r="O33" i="1"/>
  <c r="O100" i="1"/>
  <c r="O7" i="1"/>
  <c r="O27" i="1"/>
  <c r="O77" i="1"/>
  <c r="O119" i="1"/>
  <c r="O24" i="1"/>
  <c r="O54" i="1"/>
  <c r="O3" i="1"/>
  <c r="O76" i="1"/>
  <c r="O136" i="1"/>
  <c r="O88" i="1"/>
  <c r="O95" i="1"/>
  <c r="O34" i="1"/>
  <c r="O113" i="1"/>
  <c r="O140" i="1"/>
  <c r="O127" i="1"/>
  <c r="O109" i="1"/>
  <c r="O105" i="1"/>
  <c r="O125" i="1"/>
  <c r="O13" i="1"/>
  <c r="O126" i="1"/>
  <c r="O130" i="1"/>
  <c r="O46" i="1"/>
  <c r="O56" i="1"/>
  <c r="O79" i="1"/>
  <c r="O63" i="1"/>
  <c r="O139" i="1"/>
  <c r="O17" i="1"/>
  <c r="O18" i="1"/>
  <c r="O86" i="1"/>
  <c r="O21" i="1"/>
  <c r="O14" i="1"/>
  <c r="O71" i="1"/>
  <c r="O40" i="1"/>
  <c r="O137" i="1"/>
  <c r="O96" i="1"/>
  <c r="O111" i="1"/>
  <c r="O75" i="1"/>
  <c r="O114" i="1"/>
  <c r="O28" i="1"/>
  <c r="O94" i="1"/>
  <c r="O91" i="1"/>
  <c r="O104" i="1"/>
  <c r="O74" i="1"/>
  <c r="O66" i="1"/>
  <c r="O51" i="1"/>
  <c r="O135" i="1"/>
  <c r="O44" i="1"/>
  <c r="O5" i="1"/>
  <c r="O102" i="1"/>
  <c r="O43" i="1"/>
  <c r="O42" i="1"/>
  <c r="O92" i="1"/>
  <c r="O107" i="1"/>
  <c r="O62" i="1"/>
  <c r="O120" i="1" l="1"/>
  <c r="O25" i="1"/>
  <c r="O6" i="1"/>
  <c r="O64" i="1"/>
  <c r="O116" i="1"/>
  <c r="O11" i="1"/>
  <c r="O81" i="1"/>
</calcChain>
</file>

<file path=xl/sharedStrings.xml><?xml version="1.0" encoding="utf-8"?>
<sst xmlns="http://schemas.openxmlformats.org/spreadsheetml/2006/main" count="1182" uniqueCount="575">
  <si>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</si>
  <si>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</si>
  <si>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</si>
  <si>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</si>
  <si>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</si>
  <si>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Суммабаллов</t>
  </si>
  <si>
    <t>Апел-ляция</t>
  </si>
  <si>
    <t>Итого</t>
  </si>
  <si>
    <t>Статус</t>
  </si>
  <si>
    <t>МБОУ "СОШ № 19"</t>
  </si>
  <si>
    <t>Булгакова Алевтина Леонидовна</t>
  </si>
  <si>
    <t>МБОУ "СОШ №19"</t>
  </si>
  <si>
    <t>Петина Виктория Юрьевна</t>
  </si>
  <si>
    <t>Скалкина Жанна Юрьевна</t>
  </si>
  <si>
    <t>МБОУ «ООШ №2»</t>
  </si>
  <si>
    <t>Иванова Юлия Игоревна</t>
  </si>
  <si>
    <t>Алексашенко Павел  Александрович</t>
  </si>
  <si>
    <t>Веревкин Кирилл Александрович</t>
  </si>
  <si>
    <t>МБОУ «СОШ №23»</t>
  </si>
  <si>
    <t>Синева Виктория Михайловна</t>
  </si>
  <si>
    <t>Крыжановская Альбина Алексеевна</t>
  </si>
  <si>
    <t>Сливина Анжела Владимировна</t>
  </si>
  <si>
    <t> Большакова Ксения Викторовна</t>
  </si>
  <si>
    <t>Овчухова Наталия Игоревна</t>
  </si>
  <si>
    <t>Дунаева Венера Базарбаевна</t>
  </si>
  <si>
    <t>МБОУ «ООШ с.Титоренко»</t>
  </si>
  <si>
    <t>Шиц Ирина Юзефовна</t>
  </si>
  <si>
    <t>Исаев Юрий Андреевич</t>
  </si>
  <si>
    <t>МБОУ «СОШ с.Красный Яр</t>
  </si>
  <si>
    <t>Логина Анастасия Валерьевна</t>
  </si>
  <si>
    <t>Бобрешева Дарья Денисовна</t>
  </si>
  <si>
    <t>МБОУ "СОШ № 18"</t>
  </si>
  <si>
    <t>Маркова Татьяна Владимировна</t>
  </si>
  <si>
    <t>Гегамян Нвард Артаковна</t>
  </si>
  <si>
    <t>Сивунова Софья Алексеевна</t>
  </si>
  <si>
    <t>Власова Снежана Игоревна</t>
  </si>
  <si>
    <t xml:space="preserve">Светашова Алёна Александровна </t>
  </si>
  <si>
    <t>МБОУ «ООШ №14»</t>
  </si>
  <si>
    <t>Суханова Лариса Юрьевна</t>
  </si>
  <si>
    <t>Чапанов Мугамед Халезатович</t>
  </si>
  <si>
    <t>МБОУ "СОШ №1"</t>
  </si>
  <si>
    <t>Разживина Ольга Юрьевна</t>
  </si>
  <si>
    <t>Коняхина Елизавета Олеговна</t>
  </si>
  <si>
    <t>Рябочкина Мария Сергеевна</t>
  </si>
  <si>
    <t>Венярский Михаил Витальевич</t>
  </si>
  <si>
    <t>Кремлёва Анастасия Александровна</t>
  </si>
  <si>
    <t>Иванова Елизавета Евгеньевна</t>
  </si>
  <si>
    <t>Ветчинкина Кристина Игоревна</t>
  </si>
  <si>
    <t>Андреева Алина Александровна</t>
  </si>
  <si>
    <t>Алиев Нурлан Нураддиноглы</t>
  </si>
  <si>
    <t>Чурсин Александр Александрович</t>
  </si>
  <si>
    <t>Павленко Валерия Павловна</t>
  </si>
  <si>
    <t>МБОУ "Сош с.Шумейка"</t>
  </si>
  <si>
    <t>Бугаенко Алевтина Павловна</t>
  </si>
  <si>
    <t>Медведева Милена Юрьевна</t>
  </si>
  <si>
    <t>Биба Элина Вадимовна</t>
  </si>
  <si>
    <t>Гребенчук Юлия  Никитична</t>
  </si>
  <si>
    <t>Мищенко Дарья Андреевна</t>
  </si>
  <si>
    <t>Сехина Татьяна Сергеевна</t>
  </si>
  <si>
    <t>Перцева Дарья Сергеевна</t>
  </si>
  <si>
    <t>Селеверстова Татьяна Игоревна</t>
  </si>
  <si>
    <t>Хабиева Динара Руслановна</t>
  </si>
  <si>
    <t>Сергунов Дмитрий Андреевич</t>
  </si>
  <si>
    <t> Буковская Анастасия Александровна</t>
  </si>
  <si>
    <t> МБОУ СОШ №15</t>
  </si>
  <si>
    <t> Люльченко Ольга Геннадьевна</t>
  </si>
  <si>
    <t> Малютина Дарья</t>
  </si>
  <si>
    <t>Щербинина Екатерина Александровна</t>
  </si>
  <si>
    <t> Прохожая Софья Владимировна</t>
  </si>
  <si>
    <t> Киреева Кристина Сергеевна</t>
  </si>
  <si>
    <t> Морозова Анастасия Алексеевна</t>
  </si>
  <si>
    <t> МБОУ «СОШ № 9»</t>
  </si>
  <si>
    <t> Руденко Ольга Васильевна</t>
  </si>
  <si>
    <t> Капитанова Екатерина Александровна</t>
  </si>
  <si>
    <t> Афанасьева Александра Евгеньевна</t>
  </si>
  <si>
    <t> Габбасова Карина Дулатовна</t>
  </si>
  <si>
    <t>Останина Светлана Вячеславовна</t>
  </si>
  <si>
    <t> Андреева Анастасия Вадимовна</t>
  </si>
  <si>
    <t> Дюсенева Элина Маратовна</t>
  </si>
  <si>
    <t> Кирин Денис Сергеевич</t>
  </si>
  <si>
    <t>  Китаева Александра Александровна</t>
  </si>
  <si>
    <t>МБОУ «СОШ № 9» </t>
  </si>
  <si>
    <t> Коваль Анастасия Сергеевна</t>
  </si>
  <si>
    <t>Горькуша Илья Юрьевич</t>
  </si>
  <si>
    <t>Воловик Мария</t>
  </si>
  <si>
    <t>МБОУ "СОШ № 15"</t>
  </si>
  <si>
    <t> МБОУ "СОШ №15"</t>
  </si>
  <si>
    <t>Люльченко Ольга Геннадьевна</t>
  </si>
  <si>
    <t> Калабугин Никита Андреевич</t>
  </si>
  <si>
    <t> МБОУ «ООШ №10»</t>
  </si>
  <si>
    <t> Бокова Ирина Михайловна</t>
  </si>
  <si>
    <t> Галяутдинов Рушан Юнесович</t>
  </si>
  <si>
    <t xml:space="preserve"> МБОУ «ООШ №10»</t>
  </si>
  <si>
    <t xml:space="preserve"> Бокова Ирина Михайловна</t>
  </si>
  <si>
    <t> Журавель Виктория Андреевна</t>
  </si>
  <si>
    <t> МБОУ «МЭЛ им. А. Г. Шнитке»</t>
  </si>
  <si>
    <t> Подольская Александра Евгеньевна</t>
  </si>
  <si>
    <t>  МБОУ «МЭЛ им. А. Г. Шнитке»</t>
  </si>
  <si>
    <t> Гришина Ульяна Валерьевна</t>
  </si>
  <si>
    <t> Фетисова Алиса Андреевна</t>
  </si>
  <si>
    <t> Ольхова Варвара Валерьевна</t>
  </si>
  <si>
    <t> Станкевич Арина Станиславовна</t>
  </si>
  <si>
    <t> Кривошея – Бейдик Татьяна Валериевна</t>
  </si>
  <si>
    <t> Припутень Елизавета Александровна</t>
  </si>
  <si>
    <t> Шабанова Дарья Дмитриевна</t>
  </si>
  <si>
    <t>Ан  Ирина Александровна</t>
  </si>
  <si>
    <t>МБОУ "СОШ п. Новопушкинское"</t>
  </si>
  <si>
    <t>Языков Николай Евгеньевич</t>
  </si>
  <si>
    <t>Кочанов Николай Васильевич</t>
  </si>
  <si>
    <t>Карева Ксения Александровна</t>
  </si>
  <si>
    <t>Чистяков Роман Сергеевич</t>
  </si>
  <si>
    <t> МБОУ "СОШ п. Новопушкинское"</t>
  </si>
  <si>
    <t>Попов Богдан Валерьевич</t>
  </si>
  <si>
    <t>МБОУ "СОШ № 20"</t>
  </si>
  <si>
    <t>Давыдова Ольга Валерьевна</t>
  </si>
  <si>
    <t>Швецова Алина Игоревна</t>
  </si>
  <si>
    <t>Коваленко Сергей Александрович</t>
  </si>
  <si>
    <t>МБОУ "ООШ п. Взлетный"</t>
  </si>
  <si>
    <t>Гнидак Ольга Олеговна</t>
  </si>
  <si>
    <t>Мурзагалиев Тимур Муратович</t>
  </si>
  <si>
    <t>Косицина Анастасия Андреевна</t>
  </si>
  <si>
    <t>МБОУ "СОШ п. Бурный"</t>
  </si>
  <si>
    <t>Гасюк Галина Ивановна</t>
  </si>
  <si>
    <t>Мамедова Нармин Имрановна</t>
  </si>
  <si>
    <t>МБОУ "СОШ № 16"</t>
  </si>
  <si>
    <t>Лонина Наталья Васильевна</t>
  </si>
  <si>
    <t>Терентьева Елена Михайловна</t>
  </si>
  <si>
    <t>Спасов Никита Андреевич</t>
  </si>
  <si>
    <t>Титкова Яна Олеговна</t>
  </si>
  <si>
    <t>МБОУ "СОШ № 31"</t>
  </si>
  <si>
    <t>Ракчеева Людмила Викторовна</t>
  </si>
  <si>
    <t>Гудкова Надежда Александровна</t>
  </si>
  <si>
    <t>Зеленская ксения Александровна</t>
  </si>
  <si>
    <t> Богомаз Артём Степанович</t>
  </si>
  <si>
    <t>МБОУ «СОШ №30»</t>
  </si>
  <si>
    <t> Амерова Разия Магомедовна</t>
  </si>
  <si>
    <t> Митрофанова Екатерина Игоревна</t>
  </si>
  <si>
    <t> Пироженко Анастасия Евгеньевна</t>
  </si>
  <si>
    <t> Потехина Ольга Владимировна</t>
  </si>
  <si>
    <t> Хуртин Кирилл Александрович</t>
  </si>
  <si>
    <t> Фёдорова Анастасия Яковлевна</t>
  </si>
  <si>
    <t> Тарасенко Марина Николаевна</t>
  </si>
  <si>
    <t> Кузнецова Дарья Павловна</t>
  </si>
  <si>
    <t> Горшенина Ольга Александровна</t>
  </si>
  <si>
    <t> Чернобай Валерия Юрьевна</t>
  </si>
  <si>
    <t>МБОУ "ООШ пос. Прибрежный"</t>
  </si>
  <si>
    <t>Воротникова Татьяна Юрьевна</t>
  </si>
  <si>
    <t>Быкова Ангелина Игоревна</t>
  </si>
  <si>
    <t>МБОУ "СОШ №33"</t>
  </si>
  <si>
    <t>Данилова Елена Яковлевна</t>
  </si>
  <si>
    <t>Коновалов Иван Дмиитриевич</t>
  </si>
  <si>
    <t>Медведева Киана Кирилловна</t>
  </si>
  <si>
    <t>МБОУ "СОШ № 33</t>
  </si>
  <si>
    <t>Устюгов Даниил Антонович</t>
  </si>
  <si>
    <t>МБОУ "СОШ № 33"</t>
  </si>
  <si>
    <t>Храмочкина Полина Николавена</t>
  </si>
  <si>
    <t>Безрукова Арина Алексеевна</t>
  </si>
  <si>
    <t>Витковская Виктория Александровна</t>
  </si>
  <si>
    <t>Батталова Валерия Руслановна</t>
  </si>
  <si>
    <t>МБОУ "Кадетская школа "Патриот""</t>
  </si>
  <si>
    <t>Иванова Ирина Владимировна</t>
  </si>
  <si>
    <t>Коронкевич Михаил Андреевич</t>
  </si>
  <si>
    <t>Попов Алесей Анатольевич</t>
  </si>
  <si>
    <t>Тутаев Кирилл Алексеевич</t>
  </si>
  <si>
    <t>Федулеева Вероника Андреевна</t>
  </si>
  <si>
    <t xml:space="preserve">Ульянова Татьяна Дмитриевна </t>
  </si>
  <si>
    <t>МБОУ "СОШ № 5" им. В. Хомяковой</t>
  </si>
  <si>
    <t>Ивановна Татьяна Игоревна</t>
  </si>
  <si>
    <t xml:space="preserve">Казакова  Анастасия Дмитриевна </t>
  </si>
  <si>
    <t>Климова Екатерина Андреевна</t>
  </si>
  <si>
    <t xml:space="preserve">Сидоров Кирилл Георгиевич </t>
  </si>
  <si>
    <t>Романенко Алина Романовна</t>
  </si>
  <si>
    <t>Красильников Иван Сергеевич</t>
  </si>
  <si>
    <t>Кукса Александр Сергеевич</t>
  </si>
  <si>
    <t>Пфайфер Алина Михайловна</t>
  </si>
  <si>
    <t>Редченко Елизавета Сергеевна</t>
  </si>
  <si>
    <t>Сек Валерия Вячеславовна</t>
  </si>
  <si>
    <t>Сорокин Егор Алексеевич</t>
  </si>
  <si>
    <t>МБОУ "Гимназия №8"</t>
  </si>
  <si>
    <t>Горобец Елена Ивановна</t>
  </si>
  <si>
    <t>Донских Валерия Максимовна</t>
  </si>
  <si>
    <t>Зоновченко Яна Алексеевна</t>
  </si>
  <si>
    <t>Морозова Марина Алексеевна</t>
  </si>
  <si>
    <t>Николаев Иван Сергеевич</t>
  </si>
  <si>
    <t>Сусликова Анастасия</t>
  </si>
  <si>
    <t>МБОУ "СОШ №24"</t>
  </si>
  <si>
    <t>Белякова Любовь Максимовна</t>
  </si>
  <si>
    <t>МБОУ "СОШ № 12"</t>
  </si>
  <si>
    <t>Скорик Лариса Германовна</t>
  </si>
  <si>
    <t>Гришина Елизавета Владимировна</t>
  </si>
  <si>
    <t>Кузнецова Виктория Андреевна</t>
  </si>
  <si>
    <t>Никитина Анастасия Алексеевна</t>
  </si>
  <si>
    <t>Славиковский Матвей</t>
  </si>
  <si>
    <t>Соколова Елизавета Вадимовна</t>
  </si>
  <si>
    <r>
      <t>шифр</t>
    </r>
    <r>
      <rPr>
        <sz val="12"/>
        <color rgb="FFFF0000"/>
        <rFont val="Times New Roman"/>
        <family val="1"/>
        <charset val="204"/>
      </rPr>
      <t>(не заполняется</t>
    </r>
    <r>
      <rPr>
        <sz val="12"/>
        <color theme="1"/>
        <rFont val="Times New Roman"/>
        <family val="1"/>
        <charset val="204"/>
      </rPr>
      <t>)</t>
    </r>
  </si>
  <si>
    <t>МБОУ "СОШ № 42"</t>
  </si>
  <si>
    <t>Соколик Екатерина Сергеевна</t>
  </si>
  <si>
    <t>Глухова Светлана Анастальевна</t>
  </si>
  <si>
    <t>Титова Алена Олеговна</t>
  </si>
  <si>
    <t>Рябицкая Виктория Сергеевна</t>
  </si>
  <si>
    <t>Демидов Семён Валентинович</t>
  </si>
  <si>
    <t>Самойлова Дарья Владимирович</t>
  </si>
  <si>
    <t>МБОУ "СОШ с. Липовка"</t>
  </si>
  <si>
    <t>Долбилова Галина Владимировна</t>
  </si>
  <si>
    <t>Елхимова Арина Анатольевна</t>
  </si>
  <si>
    <t>Сурикова Дарья Анатольевна</t>
  </si>
  <si>
    <t>МБОУ "СОШ п. Пробуждение"</t>
  </si>
  <si>
    <t>Дудакова Дарья Юрьевна</t>
  </si>
  <si>
    <t>Багдасарян Лидия Кареновна</t>
  </si>
  <si>
    <t>Бохонова Гульнара Мустафовна</t>
  </si>
  <si>
    <t>Петрова Вероника Владимировна</t>
  </si>
  <si>
    <t>Аубекерова Камила  Азаматовна</t>
  </si>
  <si>
    <t>МБОУ "СОШ № 4"</t>
  </si>
  <si>
    <t>Ивахненко Нэлли Равиловна</t>
  </si>
  <si>
    <t>Лопаткина Виктория Александровна</t>
  </si>
  <si>
    <t>Хныкина Ангелина Сергеевна</t>
  </si>
  <si>
    <t>Севостьянова Мария Борисовна</t>
  </si>
  <si>
    <t>Зотов Евгений Павлович</t>
  </si>
  <si>
    <t>Янова Варвара Александровна</t>
  </si>
  <si>
    <t>Самсутдинова Кадрия Ринатовна</t>
  </si>
  <si>
    <t>Зотова Мария Александровна</t>
  </si>
  <si>
    <t>Сумма  баллов</t>
  </si>
  <si>
    <t xml:space="preserve"> Турешова Аделина Бериковна </t>
  </si>
  <si>
    <t>МБОУ "СОШ с. Липовка</t>
  </si>
  <si>
    <t>Милащенко Татьяна Сергеевна</t>
  </si>
  <si>
    <t>МБОУ "СОШ с. Липовка.</t>
  </si>
  <si>
    <t>Свириденко Наталья Андреевна</t>
  </si>
  <si>
    <t>МБОУ "СОШ№4</t>
  </si>
  <si>
    <t>Шмалько Полина Александровна</t>
  </si>
  <si>
    <t>МБОУ 2СОШ№4</t>
  </si>
  <si>
    <t>Полякова Алевтина Алексеевна</t>
  </si>
  <si>
    <t>МБОУ "СОШ№4"</t>
  </si>
  <si>
    <t>Гришина Татьяна Дмитриевна</t>
  </si>
  <si>
    <t xml:space="preserve">Пенчук Алёна Васильенвна </t>
  </si>
  <si>
    <t>Ершов Сергей Алексеевич</t>
  </si>
  <si>
    <t>Нефёдова дарья Александровна</t>
  </si>
  <si>
    <t>Гордеев Данил Сергеевич</t>
  </si>
  <si>
    <t>МБОУ СОШ№4"</t>
  </si>
  <si>
    <t>Сайкина Нина Михайловна</t>
  </si>
  <si>
    <t>МБОУ №СОШ23"</t>
  </si>
  <si>
    <t>Скалкина  Жанна Юрьевна</t>
  </si>
  <si>
    <t>Чульмякова Екатерина Дмитриевна</t>
  </si>
  <si>
    <t>МБОУ "СОШ№23"</t>
  </si>
  <si>
    <t>Калинин Михаил Иванович</t>
  </si>
  <si>
    <t>МБОУ "СОШ№19"</t>
  </si>
  <si>
    <t>Хабиев Дамир Русланович</t>
  </si>
  <si>
    <t>МБОУ №СОШ№19"</t>
  </si>
  <si>
    <t>Кварцхава  Кристина Эльдаргиевна</t>
  </si>
  <si>
    <t xml:space="preserve">Калинина Елена Николаевна </t>
  </si>
  <si>
    <t>Кипиани Мариам Эдуардовна</t>
  </si>
  <si>
    <t>Ерёмина  Светлана Геннадьевна</t>
  </si>
  <si>
    <t>Стекольникова Мария Максимовна</t>
  </si>
  <si>
    <t>МБОУ "СОШ№18"</t>
  </si>
  <si>
    <t>Полищук  Светлана Вячеславовна</t>
  </si>
  <si>
    <t>Баликова Кристина Максимовна</t>
  </si>
  <si>
    <t>Гайдай Данил Дмитриевич</t>
  </si>
  <si>
    <t>МБОУ "СОШ№10"</t>
  </si>
  <si>
    <t>Бокова Ирина Михайловна</t>
  </si>
  <si>
    <t>Колесниченко Екатерина Геннадьевна</t>
  </si>
  <si>
    <t>Миронова Мария Андреевна</t>
  </si>
  <si>
    <t>МБОУ СОШ рп.Пробуждения"</t>
  </si>
  <si>
    <t>Россинская Людмила Александровнна</t>
  </si>
  <si>
    <t>МБОУ "СОШ пос. Пробуждения"</t>
  </si>
  <si>
    <t>Мислаускас Никита Денисович</t>
  </si>
  <si>
    <t>МБОУ "СОШ№21"</t>
  </si>
  <si>
    <t>Данилова Знаида Фёдоровна</t>
  </si>
  <si>
    <t>Сафарова Ксения Арменовна</t>
  </si>
  <si>
    <t>МБОУ СОШ№12"</t>
  </si>
  <si>
    <t>Ложкина Екатерина Андреевна</t>
  </si>
  <si>
    <t>МБОУ"СОШ№14"</t>
  </si>
  <si>
    <t>Лобанова Дарья Андреевна</t>
  </si>
  <si>
    <t>МБОУ 2"СОШ№14"</t>
  </si>
  <si>
    <t>Петрова Анастасия Олеговна</t>
  </si>
  <si>
    <t>МБОУ "СОШ "14"</t>
  </si>
  <si>
    <t>Мустафаева Сбина Сулеймановна</t>
  </si>
  <si>
    <t>МБОУ с Квасниковна</t>
  </si>
  <si>
    <t>Мустафаева Ирина Николаевна</t>
  </si>
  <si>
    <t>Бочкарёв Максим Александрович</t>
  </si>
  <si>
    <t>МБОУ " с. Квасниковка</t>
  </si>
  <si>
    <t>Вишнякова Виктория Андреевна</t>
  </si>
  <si>
    <t>МБОУ" СОШ№31"</t>
  </si>
  <si>
    <t>Ракчеева Людмила Васильевна</t>
  </si>
  <si>
    <t>Гиенко Мария Александровна</t>
  </si>
  <si>
    <t>МБОУ "СОШ№31"</t>
  </si>
  <si>
    <t>Смиринова Мария Сергеевна</t>
  </si>
  <si>
    <t>МБОУ "СОШ№2"</t>
  </si>
  <si>
    <t>Карпова Елена Геннадьевна</t>
  </si>
  <si>
    <t xml:space="preserve">МБОУ "СОШ№2" </t>
  </si>
  <si>
    <t>Утибалиева Диана Утеповна</t>
  </si>
  <si>
    <t>МБОУ "СОШ№ 2"</t>
  </si>
  <si>
    <t>Куликов Александр Анатольевич</t>
  </si>
  <si>
    <t>МБО "СОШ с. Титоренко"</t>
  </si>
  <si>
    <t>Мурыгина Екатерина Романовна</t>
  </si>
  <si>
    <t>МБОУ "СОШ№1"</t>
  </si>
  <si>
    <t>Быковчеснко Яна Павловна</t>
  </si>
  <si>
    <t xml:space="preserve">МБОУ СОШ№1" </t>
  </si>
  <si>
    <t>Остапенко Кристина Евгеньевна</t>
  </si>
  <si>
    <t>Остапенко Яна Евгеньевна</t>
  </si>
  <si>
    <t>Кравчеснко Марьяна Васильевна</t>
  </si>
  <si>
    <t>Степанов Артём Александрович</t>
  </si>
  <si>
    <t>Хачатуров  Аркадий Аркадьевич</t>
  </si>
  <si>
    <t>Никрасов Артём иСергеевич</t>
  </si>
  <si>
    <t>МБОУ "СОШ№20"</t>
  </si>
  <si>
    <t>Бойко Андрей Алексеевич</t>
  </si>
  <si>
    <t>МБОУ "СОШ "Патриот"</t>
  </si>
  <si>
    <t>Балякина Валерия Владимировна</t>
  </si>
  <si>
    <t>Ляхова Дарья Юрьевна</t>
  </si>
  <si>
    <t>Сверчков Глеб Павлович</t>
  </si>
  <si>
    <t>МБОУ СОШ "Патриот"</t>
  </si>
  <si>
    <t>Ткачёва Дарья Алексеевна</t>
  </si>
  <si>
    <t>МБОУ СОШ" Птриот"</t>
  </si>
  <si>
    <t>Щегольков Иван Александрович</t>
  </si>
  <si>
    <t>Ан  Валерий Александрович</t>
  </si>
  <si>
    <t>МБОУ СОШ№33"</t>
  </si>
  <si>
    <t>ДаниловаЕлена Яковлевна</t>
  </si>
  <si>
    <t>Аргутина Светлана Денисовна</t>
  </si>
  <si>
    <t>МБОУ "СОШ№33"</t>
  </si>
  <si>
    <t>Андреева Валерия Владимировна</t>
  </si>
  <si>
    <t>Бронникова Екатерина Александровна</t>
  </si>
  <si>
    <t>Горбунова Алиса Вячеславовна</t>
  </si>
  <si>
    <t>МБОУ СОШ №33"</t>
  </si>
  <si>
    <t>Гришина Елизавета  Константиновна</t>
  </si>
  <si>
    <t>МБОУ СОШ" № 33"</t>
  </si>
  <si>
    <t>Каверина Илона Дмитриевна</t>
  </si>
  <si>
    <t>МБОУ СОШ"№33"</t>
  </si>
  <si>
    <t>Елесина Анна Дмитриевна</t>
  </si>
  <si>
    <t>Рахматулина Анна Марсовна</t>
  </si>
  <si>
    <t>Григорьева Дарья Николаевна</t>
  </si>
  <si>
    <t>Лычагина Екатерина Денисовна</t>
  </si>
  <si>
    <t>МБОУ СОШ№30"</t>
  </si>
  <si>
    <t>Амерова Разия Магомедовна</t>
  </si>
  <si>
    <t>Ильина Виктория Викторовна</t>
  </si>
  <si>
    <t>МБОУ "СОШ№30"</t>
  </si>
  <si>
    <t>Меньшова Ирина Витальевна</t>
  </si>
  <si>
    <t>Фролова Татьяна Евгеньевна</t>
  </si>
  <si>
    <t>МБОУ "СОШ №30"</t>
  </si>
  <si>
    <t>Кушнаренко Ирада Максимовна</t>
  </si>
  <si>
    <t>Тарасенко Марина Николаевна</t>
  </si>
  <si>
    <t>Кудряшова Софья Дмитриевна</t>
  </si>
  <si>
    <t>Мищенко Кристина Антоновна</t>
  </si>
  <si>
    <t>Захарова Диана Валеорьевна</t>
  </si>
  <si>
    <t>Абасова Анастасия Сергеевна</t>
  </si>
  <si>
    <t>Михайлова Вера Юрьевна</t>
  </si>
  <si>
    <t>Липляева Наталья Сергеевна</t>
  </si>
  <si>
    <t>Лесинская Виктория Алексеевна</t>
  </si>
  <si>
    <t>МБОУ "СОШ№9"</t>
  </si>
  <si>
    <t>Приказчиков Иван Михайлович</t>
  </si>
  <si>
    <t>МБОУ "СОШ№ 9"</t>
  </si>
  <si>
    <t>Черкашина Олеся Анатольевна</t>
  </si>
  <si>
    <t>МБОУм "СОШ№9"</t>
  </si>
  <si>
    <t>Сурикова Екатерина Витальевна</t>
  </si>
  <si>
    <t>МБОУ "МЭЛ" ИМ, А,Г, ШНИТКЕ"</t>
  </si>
  <si>
    <t>Кривошея – Бейдик Татьяна Валериевна</t>
  </si>
  <si>
    <t>Ермакова Анна Евгеньевна</t>
  </si>
  <si>
    <t>Линева Мария Александровна</t>
  </si>
  <si>
    <t>Неловко -Касатова Даяно Дмитриевна</t>
  </si>
  <si>
    <t>Баринова Алиса Денисовна</t>
  </si>
  <si>
    <t>Виноградова Татьяна Дмитриевна</t>
  </si>
  <si>
    <t>Черкашин Владимир Дмитриевич</t>
  </si>
  <si>
    <t>Морозова Анастасия Игоревна</t>
  </si>
  <si>
    <t>Михалдиков Тимур Игоревич</t>
  </si>
  <si>
    <t>Дрогушина Нина Константиновна</t>
  </si>
  <si>
    <t>Вострикова Анастасия Алексеевна</t>
  </si>
  <si>
    <t>Кулиниченко Карина Александровна</t>
  </si>
  <si>
    <t>Павлюков Роман Олегович</t>
  </si>
  <si>
    <t>Лаптева Наталья Олеговна</t>
  </si>
  <si>
    <t>МББОУ "СОШ№24"</t>
  </si>
  <si>
    <t>Новикова Алёна Владимировна</t>
  </si>
  <si>
    <t>МБОУ "СОШ№24"</t>
  </si>
  <si>
    <t>Пшеничная Василиса Александровна</t>
  </si>
  <si>
    <t>Посохова Екатерина Евгеньевна</t>
  </si>
  <si>
    <t>Володичева Ксения Олеговна</t>
  </si>
  <si>
    <t>МБОУ "Гимназия № 8"</t>
  </si>
  <si>
    <t>Зубрилина Валерия Максимовна</t>
  </si>
  <si>
    <t>МБОУ " Гиназия №8"</t>
  </si>
  <si>
    <t>Иванов Даниил Львович</t>
  </si>
  <si>
    <t>Котова Вероника Александровна</t>
  </si>
  <si>
    <t xml:space="preserve">Фролов Святослав Александрович </t>
  </si>
  <si>
    <t>Хижнякова Дана Романовна</t>
  </si>
  <si>
    <t>Скакалкина Анна Андреевна</t>
  </si>
  <si>
    <t>Ракчеева Ирина Леонидовна</t>
  </si>
  <si>
    <t>МБОУ "ООШ №5 им. В. Хомяковой"</t>
  </si>
  <si>
    <t>Иванова Татьяна Игоревна</t>
  </si>
  <si>
    <t>Иванюков Андрей Романович</t>
  </si>
  <si>
    <t>Строева Ирина Строева Ирина Алексеева.</t>
  </si>
  <si>
    <t>Комлева Татьяна сергеевна</t>
  </si>
  <si>
    <t>Холикова Ирина Сергеевна</t>
  </si>
  <si>
    <t>Еюкина Екатерина Александровна</t>
  </si>
  <si>
    <t>Мокшин Иван Александрович</t>
  </si>
  <si>
    <t>МБОУ "СОШ№ 12"</t>
  </si>
  <si>
    <t>Кузьменко Андрей Сергеевич</t>
  </si>
  <si>
    <t>МБОУ "с. Шумейка"</t>
  </si>
  <si>
    <t>Власов Кирилл Алексеевич</t>
  </si>
  <si>
    <t>Токарева Елена сергеевна</t>
  </si>
  <si>
    <t>Архипов Ярослав Александрович</t>
  </si>
  <si>
    <t>Хаджимуратова Виктория Манеуровна</t>
  </si>
  <si>
    <t>МБОУ "СОШ№15"</t>
  </si>
  <si>
    <t>Люльченко Ольга Генадьевна</t>
  </si>
  <si>
    <t>Щекина Алина Рамилевна</t>
  </si>
  <si>
    <t>Сивцова Полина Андреевна</t>
  </si>
  <si>
    <t>Фабриченко Анастасия Игоревна</t>
  </si>
  <si>
    <t>Бей Елизавета Евгеньевна</t>
  </si>
  <si>
    <t>Ларшина Анна Николаевна</t>
  </si>
  <si>
    <t>Кучерова Олеся Юрьевна</t>
  </si>
  <si>
    <t>Богданов Артём Сергеевич</t>
  </si>
  <si>
    <t xml:space="preserve">Гляделкина  Александра </t>
  </si>
  <si>
    <t>Милокостенко София  Александровна</t>
  </si>
  <si>
    <t>Итэсь Полина Алексеевна</t>
  </si>
  <si>
    <t>Стекачёва  Елизавета Генадиевна</t>
  </si>
  <si>
    <t>Горелова  Наталия Александровна</t>
  </si>
  <si>
    <t>Лонина  Наталья Васильевна</t>
  </si>
  <si>
    <t>Пирская  Виктория Ивановна</t>
  </si>
  <si>
    <t>Шевердяева Елизавета Юрьевна</t>
  </si>
  <si>
    <t>Анисимова  Анна гелина Александровна</t>
  </si>
  <si>
    <t>Аракелян Гоар Эдгаровна</t>
  </si>
  <si>
    <t>МБОУ  "Сош№ 42"</t>
  </si>
  <si>
    <t>Глкхова Светлана Анатольевна</t>
  </si>
  <si>
    <t>Воронцова  Алина Алексеевна</t>
  </si>
  <si>
    <t>Бакал Дарья Андреевна</t>
  </si>
  <si>
    <t>Жаркова Светлана Ильинична</t>
  </si>
  <si>
    <t>Джармухамбетова Дина Сергеевна</t>
  </si>
  <si>
    <t>Шакирова Ергалиевна</t>
  </si>
  <si>
    <t>Ветелкин Андрей Павлович</t>
  </si>
  <si>
    <t>Гавриливна Алёна Вячеславовна</t>
  </si>
  <si>
    <t>МБОУ "СОШ с. Красный Яр</t>
  </si>
  <si>
    <t>Дюгина Анастасия Валерьевна</t>
  </si>
  <si>
    <t>Збаранская Ульяна Михайловна</t>
  </si>
  <si>
    <t xml:space="preserve">МБОУ "СОШ п. Бурный" </t>
  </si>
  <si>
    <t xml:space="preserve">Климанов Кирилл Юрьевич </t>
  </si>
  <si>
    <t xml:space="preserve">МБОУ "ООШ п. Взлётный </t>
  </si>
  <si>
    <t>Мехрализаде Нурия  Эльшанказы</t>
  </si>
  <si>
    <t>Мамонов Александр Николаевич</t>
  </si>
  <si>
    <t>МБОУ "СОШ №15"</t>
  </si>
  <si>
    <t>Григорова Дарья Николаевна</t>
  </si>
  <si>
    <t>МЬОУ "СОШ№33"</t>
  </si>
  <si>
    <t xml:space="preserve">Иванова Анастасия Сергеевна </t>
  </si>
  <si>
    <t>Уютновна Александра Александровна</t>
  </si>
  <si>
    <t xml:space="preserve">Гуртовенко  Анна Леонидовна </t>
  </si>
  <si>
    <t>Валейникова Инна Евгеньевна</t>
  </si>
  <si>
    <t>Демченко Дарья Сергеевна</t>
  </si>
  <si>
    <t>Орлова Екатерина Валерьевна</t>
  </si>
  <si>
    <t>Разумова Юлия Валерьевна</t>
  </si>
  <si>
    <t>Ягудина Екатерина Сергеевна</t>
  </si>
  <si>
    <t>Вааз Ангелина Леонидовна</t>
  </si>
  <si>
    <t>Проданова Елена Владиславоана</t>
  </si>
  <si>
    <t>Саисонидзе Екатерина Георгиевна</t>
  </si>
  <si>
    <t>Ермакова Галина Сергеевна</t>
  </si>
  <si>
    <t>МБОУ "СОШ п. Прбуждение"</t>
  </si>
  <si>
    <t>Илюсимова Алина Ренатовна</t>
  </si>
  <si>
    <t>Сироткин Николай Алексеевич</t>
  </si>
  <si>
    <t>Чудрова Карина Куанышевна</t>
  </si>
  <si>
    <t>МБОУ "СОШ им. В. Хомяковой"</t>
  </si>
  <si>
    <t>Малюкин Данил Алексеевич</t>
  </si>
  <si>
    <t>Самбурская Кристина Романовна</t>
  </si>
  <si>
    <t>Ряскин Александр Евгеньевич</t>
  </si>
  <si>
    <t>Павленко Анастасия Вячеславлвна</t>
  </si>
  <si>
    <t xml:space="preserve">МБОУ "СОШ№20" </t>
  </si>
  <si>
    <t>Шуршилова Екатерина Александровна</t>
  </si>
  <si>
    <t>Алексеев Никита Алексеевич</t>
  </si>
  <si>
    <t>МБОУ "Кадетская школа"Патриот"</t>
  </si>
  <si>
    <t>Игудина Елизавета Сергеевна</t>
  </si>
  <si>
    <t>Резонова Алия Витальевна</t>
  </si>
  <si>
    <t>Труханов Родион Григорьевич</t>
  </si>
  <si>
    <t>Манькова Ксения  Дмитриевна</t>
  </si>
  <si>
    <t>Казакова Дарья Владимировна</t>
  </si>
  <si>
    <t>Рубцов Роман Михайлович</t>
  </si>
  <si>
    <t>Мамонова Анастасия Алексеевна</t>
  </si>
  <si>
    <t>Смирнова Анастаися Евгеньевна</t>
  </si>
  <si>
    <t>Решетняк Инна Сергеевна</t>
  </si>
  <si>
    <t>Клячева Алина Александровна</t>
  </si>
  <si>
    <t>Приходько Ольга Александровна</t>
  </si>
  <si>
    <t>Колесникова Алина максимовна</t>
  </si>
  <si>
    <t xml:space="preserve">Вожакова Анна Семёновна </t>
  </si>
  <si>
    <t>Люльчеснко Ольга Геннадьевна</t>
  </si>
  <si>
    <t>Потапова Виктория Михайловна</t>
  </si>
  <si>
    <t>Семёнов Иван Александрович</t>
  </si>
  <si>
    <t>Грицаева  Светлана Сергеевна</t>
  </si>
  <si>
    <t>Культбаева Александра Викторовна</t>
  </si>
  <si>
    <t>Чернышова Алина Дмитриевна</t>
  </si>
  <si>
    <t>Вострикова Ника Владиславовна</t>
  </si>
  <si>
    <t>МБОУ "СОШ с. Шумейка"</t>
  </si>
  <si>
    <t>Горбатова Доминика Михайловна</t>
  </si>
  <si>
    <t>Бабаджанова Екатерина Зокиржоновна</t>
  </si>
  <si>
    <t xml:space="preserve">Языков Николай Евгеньевич </t>
  </si>
  <si>
    <t>Иванова Софья Васильевна</t>
  </si>
  <si>
    <t>Печужкина Екатерина александровна</t>
  </si>
  <si>
    <t>Димитриенко Татьяна Романовна</t>
  </si>
  <si>
    <t>МБОУ "СОШ с. Красный Яр"</t>
  </si>
  <si>
    <t>Логина Анастисия Валерьевна</t>
  </si>
  <si>
    <t>Лопаткина Мария Сергеевна</t>
  </si>
  <si>
    <t>Темирбулатова Елизавета Викторовна</t>
  </si>
  <si>
    <t>МБОУ СОШ п. Бурный"</t>
  </si>
  <si>
    <t>Карась Анастасия Витальевна</t>
  </si>
  <si>
    <t>МБОУ "ООШ п. Взлётный"</t>
  </si>
  <si>
    <t>Малышенко Данил Алексеевич</t>
  </si>
  <si>
    <t>Сахатская Юлиана Олеговна</t>
  </si>
  <si>
    <t>Турешева Диана Адлановна</t>
  </si>
  <si>
    <t>Егорова Арина Дмитриевна</t>
  </si>
  <si>
    <t>МБОУ "МЭЛ им. А.Г. Шнитке"</t>
  </si>
  <si>
    <t>Кривошее-Бейдик Татьяна Валериевна</t>
  </si>
  <si>
    <t>Игнатьева Езавета Леонидовна</t>
  </si>
  <si>
    <t>Трошина  Елена вячеславовна</t>
  </si>
  <si>
    <t>Живайкин Максим Евгеньевич</t>
  </si>
  <si>
    <t>Комленкова Софья Алексеевна</t>
  </si>
  <si>
    <t>Руденко Илья Романович</t>
  </si>
  <si>
    <t>Клочкова Алина Игоревна</t>
  </si>
  <si>
    <t>Ходаева Милена  Хамзатовна</t>
  </si>
  <si>
    <t xml:space="preserve">МБОУ "СОШ№19" </t>
  </si>
  <si>
    <t>Жаркова Софья Геннадьевна</t>
  </si>
  <si>
    <t>Ситникова Алина Вячеслввовна</t>
  </si>
  <si>
    <t>Курдюкова Екатерина Васильевна</t>
  </si>
  <si>
    <t>Жуков Савелий Дмитриевич</t>
  </si>
  <si>
    <t>Климов Даниил Игоревич</t>
  </si>
  <si>
    <t>Кобец Никита  Витальевич</t>
  </si>
  <si>
    <t>Качконакова Виктория Евгеньевна</t>
  </si>
  <si>
    <t>Устьянцев Никита Алексеевич</t>
  </si>
  <si>
    <t>Сухостатова Виктория Игоревна</t>
  </si>
  <si>
    <t>Билянов Ильяс Шапигуллаевич</t>
  </si>
  <si>
    <t>Добрыднева Татьяна Вячеславовна</t>
  </si>
  <si>
    <t>Шлыкова Мария Васильевна</t>
  </si>
  <si>
    <t>Ежова Екатерина Владимировна</t>
  </si>
  <si>
    <t>Яковлев Илья Игоревич</t>
  </si>
  <si>
    <t>Губайдулина Альбина Куанышевна</t>
  </si>
  <si>
    <t>МБОУ " ООШ с. Титоренко"</t>
  </si>
  <si>
    <t xml:space="preserve">Антонов Владимир Олегович </t>
  </si>
  <si>
    <t>МБОУ "ООШ №2"</t>
  </si>
  <si>
    <t>Дьяченко Никита Юрьевич</t>
  </si>
  <si>
    <t xml:space="preserve">Малов Андрей Алексеевич </t>
  </si>
  <si>
    <t>МБОУ" ООШ С. Квасниковка</t>
  </si>
  <si>
    <t>Орешина Арина Сергеевна</t>
  </si>
  <si>
    <t>Потапов Игорь Николаевич</t>
  </si>
  <si>
    <t>Терехова Софья Олеговна</t>
  </si>
  <si>
    <t>Скалкина Жнна Юрьевна</t>
  </si>
  <si>
    <t>Колесник Максим Дмитриевич</t>
  </si>
  <si>
    <t>Троенко Юлия Сергеевна</t>
  </si>
  <si>
    <t>Черепнёва Александра Сергеевна</t>
  </si>
  <si>
    <t>Емельянова Марина Сергеевна</t>
  </si>
  <si>
    <t xml:space="preserve">Печаткин Иван александрович </t>
  </si>
  <si>
    <t>МБОУ "СОШ№14"</t>
  </si>
  <si>
    <t>Балан Роман Михайлович</t>
  </si>
  <si>
    <t>Живаева Екатерина Юрьевна</t>
  </si>
  <si>
    <t>Рогозина Алина Александровна</t>
  </si>
  <si>
    <t>МБОУ "СОШ№21</t>
  </si>
  <si>
    <t>Данилова Зинаида Фёдоровна</t>
  </si>
  <si>
    <t>Боброва Виктория Михайловна</t>
  </si>
  <si>
    <t>МБОУ "ООШ10"</t>
  </si>
  <si>
    <t>Коваленко Анастасия Александровна</t>
  </si>
  <si>
    <t>МБОУ "ООШ 10"</t>
  </si>
  <si>
    <t>Смирнова Елена Алексеевна</t>
  </si>
  <si>
    <t>Полещук Светлана Вячеславовна</t>
  </si>
  <si>
    <t>Попова Дарья Алексеевна</t>
  </si>
  <si>
    <t xml:space="preserve">МБОУ "СОШ№18" </t>
  </si>
  <si>
    <t>Курчатова Маргарита Сергеевна</t>
  </si>
  <si>
    <t>МБОУ "СОШ №4"</t>
  </si>
  <si>
    <t>Мельникова Валерия Денисовна</t>
  </si>
  <si>
    <t>Александрова Екатерина Валерьевна</t>
  </si>
  <si>
    <t>Доценко Анастасия Валерьевна</t>
  </si>
  <si>
    <t>Землянская Юлия Алексеевна</t>
  </si>
  <si>
    <t>Кривчикова Екатерина Алексеевна</t>
  </si>
  <si>
    <t>Жуков Александр Васильевич</t>
  </si>
  <si>
    <t>Лехницкая Полина Александровна</t>
  </si>
  <si>
    <t>Ляхова Валентина Евгеньевна</t>
  </si>
  <si>
    <t>Панкрашова Екатерина Алексеевна</t>
  </si>
  <si>
    <t>Пантелеева анастасия Дмитриевна</t>
  </si>
  <si>
    <t>Столяревская Ева Игоревна</t>
  </si>
  <si>
    <t>Харькова Ангелина Дмитриевна</t>
  </si>
  <si>
    <t>МБОУ "СОШ№42"</t>
  </si>
  <si>
    <t>Глухова Светлана Анатольевна</t>
  </si>
  <si>
    <t>Голубева Дарья Александровна</t>
  </si>
  <si>
    <t>Глухова Светлана Анатольевн</t>
  </si>
  <si>
    <t>Ивановаа Дарья Алексеевна</t>
  </si>
  <si>
    <t>Терехов Денис Станиславович</t>
  </si>
  <si>
    <t>Харькова Напталья Дмитриевна</t>
  </si>
  <si>
    <r>
      <t>шифр</t>
    </r>
    <r>
      <rPr>
        <b/>
        <sz val="14"/>
        <color indexed="10"/>
        <rFont val="Times New Roman"/>
        <family val="1"/>
        <charset val="204"/>
      </rPr>
      <t>(не заполняется</t>
    </r>
    <r>
      <rPr>
        <b/>
        <sz val="14"/>
        <color indexed="8"/>
        <rFont val="Times New Roman"/>
        <family val="1"/>
        <charset val="204"/>
      </rPr>
      <t>)</t>
    </r>
  </si>
  <si>
    <r>
      <t>шифр</t>
    </r>
    <r>
      <rPr>
        <b/>
        <sz val="18"/>
        <color indexed="10"/>
        <rFont val="Times New Roman"/>
        <family val="1"/>
        <charset val="204"/>
      </rPr>
      <t>(не заполняется</t>
    </r>
    <r>
      <rPr>
        <b/>
        <sz val="18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</si>
</sst>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2" xfId="0" applyFont="1" applyBorder="1" applyAlignment="1">
      <alignment vertical="center" wrapText="1"/>
    </xf>
    <xf numFmtId="0" fontId="5" fillId="0" borderId="2" xfId="0" applyFont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/>
    <xf numFmtId="0" fontId="0" fillId="0" borderId="1" xfId="0" applyBorder="1"/>
    <xf numFmtId="0" fontId="6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/>
    <xf numFmtId="1" fontId="6" fillId="0" borderId="1" xfId="0" applyNumberFormat="1" applyFont="1" applyBorder="1"/>
    <xf numFmtId="1" fontId="6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/>
    <xf numFmtId="0" fontId="16" fillId="0" borderId="0" xfId="0" applyFont="1"/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/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/>
    <xf numFmtId="0" fontId="17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 shrinkToFit="1"/>
    </xf>
    <xf numFmtId="0" fontId="0" fillId="0" borderId="2" xfId="0" applyBorder="1"/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110"/>
  <sheetViews>
    <sheetView tabSelected="1" zoomScale="78" zoomScaleNormal="78" workbookViewId="0">
      <selection activeCell="M10" sqref="M10"/>
    </sheetView>
  </sheetViews>
  <sheetFormatPr defaultRowHeight="21" x14ac:dyDescent="0.35"/>
  <cols>
    <col min="2" max="2" width="28.85546875" style="22" customWidth="1"/>
    <col min="3" max="3" width="18.85546875" style="23" customWidth="1"/>
    <col min="4" max="4" width="29.140625" style="22" customWidth="1"/>
    <col min="5" max="5" width="30.42578125" style="22" customWidth="1"/>
    <col min="6" max="12" width="9.140625" style="32"/>
    <col min="15" max="15" width="31.28515625" customWidth="1"/>
    <col min="258" max="258" width="28.85546875" customWidth="1"/>
    <col min="259" max="259" width="18.85546875" customWidth="1"/>
    <col min="260" max="260" width="29.140625" customWidth="1"/>
    <col min="261" max="261" width="30.42578125" customWidth="1"/>
    <col min="271" max="271" width="31.28515625" customWidth="1"/>
    <col min="514" max="514" width="28.85546875" customWidth="1"/>
    <col min="515" max="515" width="18.85546875" customWidth="1"/>
    <col min="516" max="516" width="29.140625" customWidth="1"/>
    <col min="517" max="517" width="30.42578125" customWidth="1"/>
    <col min="527" max="527" width="31.28515625" customWidth="1"/>
    <col min="770" max="770" width="28.85546875" customWidth="1"/>
    <col min="771" max="771" width="18.85546875" customWidth="1"/>
    <col min="772" max="772" width="29.140625" customWidth="1"/>
    <col min="773" max="773" width="30.42578125" customWidth="1"/>
    <col min="783" max="783" width="31.28515625" customWidth="1"/>
    <col min="1026" max="1026" width="28.85546875" customWidth="1"/>
    <col min="1027" max="1027" width="18.85546875" customWidth="1"/>
    <col min="1028" max="1028" width="29.140625" customWidth="1"/>
    <col min="1029" max="1029" width="30.42578125" customWidth="1"/>
    <col min="1039" max="1039" width="31.28515625" customWidth="1"/>
    <col min="1282" max="1282" width="28.85546875" customWidth="1"/>
    <col min="1283" max="1283" width="18.85546875" customWidth="1"/>
    <col min="1284" max="1284" width="29.140625" customWidth="1"/>
    <col min="1285" max="1285" width="30.42578125" customWidth="1"/>
    <col min="1295" max="1295" width="31.28515625" customWidth="1"/>
    <col min="1538" max="1538" width="28.85546875" customWidth="1"/>
    <col min="1539" max="1539" width="18.85546875" customWidth="1"/>
    <col min="1540" max="1540" width="29.140625" customWidth="1"/>
    <col min="1541" max="1541" width="30.42578125" customWidth="1"/>
    <col min="1551" max="1551" width="31.28515625" customWidth="1"/>
    <col min="1794" max="1794" width="28.85546875" customWidth="1"/>
    <col min="1795" max="1795" width="18.85546875" customWidth="1"/>
    <col min="1796" max="1796" width="29.140625" customWidth="1"/>
    <col min="1797" max="1797" width="30.42578125" customWidth="1"/>
    <col min="1807" max="1807" width="31.28515625" customWidth="1"/>
    <col min="2050" max="2050" width="28.85546875" customWidth="1"/>
    <col min="2051" max="2051" width="18.85546875" customWidth="1"/>
    <col min="2052" max="2052" width="29.140625" customWidth="1"/>
    <col min="2053" max="2053" width="30.42578125" customWidth="1"/>
    <col min="2063" max="2063" width="31.28515625" customWidth="1"/>
    <col min="2306" max="2306" width="28.85546875" customWidth="1"/>
    <col min="2307" max="2307" width="18.85546875" customWidth="1"/>
    <col min="2308" max="2308" width="29.140625" customWidth="1"/>
    <col min="2309" max="2309" width="30.42578125" customWidth="1"/>
    <col min="2319" max="2319" width="31.28515625" customWidth="1"/>
    <col min="2562" max="2562" width="28.85546875" customWidth="1"/>
    <col min="2563" max="2563" width="18.85546875" customWidth="1"/>
    <col min="2564" max="2564" width="29.140625" customWidth="1"/>
    <col min="2565" max="2565" width="30.42578125" customWidth="1"/>
    <col min="2575" max="2575" width="31.28515625" customWidth="1"/>
    <col min="2818" max="2818" width="28.85546875" customWidth="1"/>
    <col min="2819" max="2819" width="18.85546875" customWidth="1"/>
    <col min="2820" max="2820" width="29.140625" customWidth="1"/>
    <col min="2821" max="2821" width="30.42578125" customWidth="1"/>
    <col min="2831" max="2831" width="31.28515625" customWidth="1"/>
    <col min="3074" max="3074" width="28.85546875" customWidth="1"/>
    <col min="3075" max="3075" width="18.85546875" customWidth="1"/>
    <col min="3076" max="3076" width="29.140625" customWidth="1"/>
    <col min="3077" max="3077" width="30.42578125" customWidth="1"/>
    <col min="3087" max="3087" width="31.28515625" customWidth="1"/>
    <col min="3330" max="3330" width="28.85546875" customWidth="1"/>
    <col min="3331" max="3331" width="18.85546875" customWidth="1"/>
    <col min="3332" max="3332" width="29.140625" customWidth="1"/>
    <col min="3333" max="3333" width="30.42578125" customWidth="1"/>
    <col min="3343" max="3343" width="31.28515625" customWidth="1"/>
    <col min="3586" max="3586" width="28.85546875" customWidth="1"/>
    <col min="3587" max="3587" width="18.85546875" customWidth="1"/>
    <col min="3588" max="3588" width="29.140625" customWidth="1"/>
    <col min="3589" max="3589" width="30.42578125" customWidth="1"/>
    <col min="3599" max="3599" width="31.28515625" customWidth="1"/>
    <col min="3842" max="3842" width="28.85546875" customWidth="1"/>
    <col min="3843" max="3843" width="18.85546875" customWidth="1"/>
    <col min="3844" max="3844" width="29.140625" customWidth="1"/>
    <col min="3845" max="3845" width="30.42578125" customWidth="1"/>
    <col min="3855" max="3855" width="31.28515625" customWidth="1"/>
    <col min="4098" max="4098" width="28.85546875" customWidth="1"/>
    <col min="4099" max="4099" width="18.85546875" customWidth="1"/>
    <col min="4100" max="4100" width="29.140625" customWidth="1"/>
    <col min="4101" max="4101" width="30.42578125" customWidth="1"/>
    <col min="4111" max="4111" width="31.28515625" customWidth="1"/>
    <col min="4354" max="4354" width="28.85546875" customWidth="1"/>
    <col min="4355" max="4355" width="18.85546875" customWidth="1"/>
    <col min="4356" max="4356" width="29.140625" customWidth="1"/>
    <col min="4357" max="4357" width="30.42578125" customWidth="1"/>
    <col min="4367" max="4367" width="31.28515625" customWidth="1"/>
    <col min="4610" max="4610" width="28.85546875" customWidth="1"/>
    <col min="4611" max="4611" width="18.85546875" customWidth="1"/>
    <col min="4612" max="4612" width="29.140625" customWidth="1"/>
    <col min="4613" max="4613" width="30.42578125" customWidth="1"/>
    <col min="4623" max="4623" width="31.28515625" customWidth="1"/>
    <col min="4866" max="4866" width="28.85546875" customWidth="1"/>
    <col min="4867" max="4867" width="18.85546875" customWidth="1"/>
    <col min="4868" max="4868" width="29.140625" customWidth="1"/>
    <col min="4869" max="4869" width="30.42578125" customWidth="1"/>
    <col min="4879" max="4879" width="31.28515625" customWidth="1"/>
    <col min="5122" max="5122" width="28.85546875" customWidth="1"/>
    <col min="5123" max="5123" width="18.85546875" customWidth="1"/>
    <col min="5124" max="5124" width="29.140625" customWidth="1"/>
    <col min="5125" max="5125" width="30.42578125" customWidth="1"/>
    <col min="5135" max="5135" width="31.28515625" customWidth="1"/>
    <col min="5378" max="5378" width="28.85546875" customWidth="1"/>
    <col min="5379" max="5379" width="18.85546875" customWidth="1"/>
    <col min="5380" max="5380" width="29.140625" customWidth="1"/>
    <col min="5381" max="5381" width="30.42578125" customWidth="1"/>
    <col min="5391" max="5391" width="31.28515625" customWidth="1"/>
    <col min="5634" max="5634" width="28.85546875" customWidth="1"/>
    <col min="5635" max="5635" width="18.85546875" customWidth="1"/>
    <col min="5636" max="5636" width="29.140625" customWidth="1"/>
    <col min="5637" max="5637" width="30.42578125" customWidth="1"/>
    <col min="5647" max="5647" width="31.28515625" customWidth="1"/>
    <col min="5890" max="5890" width="28.85546875" customWidth="1"/>
    <col min="5891" max="5891" width="18.85546875" customWidth="1"/>
    <col min="5892" max="5892" width="29.140625" customWidth="1"/>
    <col min="5893" max="5893" width="30.42578125" customWidth="1"/>
    <col min="5903" max="5903" width="31.28515625" customWidth="1"/>
    <col min="6146" max="6146" width="28.85546875" customWidth="1"/>
    <col min="6147" max="6147" width="18.85546875" customWidth="1"/>
    <col min="6148" max="6148" width="29.140625" customWidth="1"/>
    <col min="6149" max="6149" width="30.42578125" customWidth="1"/>
    <col min="6159" max="6159" width="31.28515625" customWidth="1"/>
    <col min="6402" max="6402" width="28.85546875" customWidth="1"/>
    <col min="6403" max="6403" width="18.85546875" customWidth="1"/>
    <col min="6404" max="6404" width="29.140625" customWidth="1"/>
    <col min="6405" max="6405" width="30.42578125" customWidth="1"/>
    <col min="6415" max="6415" width="31.28515625" customWidth="1"/>
    <col min="6658" max="6658" width="28.85546875" customWidth="1"/>
    <col min="6659" max="6659" width="18.85546875" customWidth="1"/>
    <col min="6660" max="6660" width="29.140625" customWidth="1"/>
    <col min="6661" max="6661" width="30.42578125" customWidth="1"/>
    <col min="6671" max="6671" width="31.28515625" customWidth="1"/>
    <col min="6914" max="6914" width="28.85546875" customWidth="1"/>
    <col min="6915" max="6915" width="18.85546875" customWidth="1"/>
    <col min="6916" max="6916" width="29.140625" customWidth="1"/>
    <col min="6917" max="6917" width="30.42578125" customWidth="1"/>
    <col min="6927" max="6927" width="31.28515625" customWidth="1"/>
    <col min="7170" max="7170" width="28.85546875" customWidth="1"/>
    <col min="7171" max="7171" width="18.85546875" customWidth="1"/>
    <col min="7172" max="7172" width="29.140625" customWidth="1"/>
    <col min="7173" max="7173" width="30.42578125" customWidth="1"/>
    <col min="7183" max="7183" width="31.28515625" customWidth="1"/>
    <col min="7426" max="7426" width="28.85546875" customWidth="1"/>
    <col min="7427" max="7427" width="18.85546875" customWidth="1"/>
    <col min="7428" max="7428" width="29.140625" customWidth="1"/>
    <col min="7429" max="7429" width="30.42578125" customWidth="1"/>
    <col min="7439" max="7439" width="31.28515625" customWidth="1"/>
    <col min="7682" max="7682" width="28.85546875" customWidth="1"/>
    <col min="7683" max="7683" width="18.85546875" customWidth="1"/>
    <col min="7684" max="7684" width="29.140625" customWidth="1"/>
    <col min="7685" max="7685" width="30.42578125" customWidth="1"/>
    <col min="7695" max="7695" width="31.28515625" customWidth="1"/>
    <col min="7938" max="7938" width="28.85546875" customWidth="1"/>
    <col min="7939" max="7939" width="18.85546875" customWidth="1"/>
    <col min="7940" max="7940" width="29.140625" customWidth="1"/>
    <col min="7941" max="7941" width="30.42578125" customWidth="1"/>
    <col min="7951" max="7951" width="31.28515625" customWidth="1"/>
    <col min="8194" max="8194" width="28.85546875" customWidth="1"/>
    <col min="8195" max="8195" width="18.85546875" customWidth="1"/>
    <col min="8196" max="8196" width="29.140625" customWidth="1"/>
    <col min="8197" max="8197" width="30.42578125" customWidth="1"/>
    <col min="8207" max="8207" width="31.28515625" customWidth="1"/>
    <col min="8450" max="8450" width="28.85546875" customWidth="1"/>
    <col min="8451" max="8451" width="18.85546875" customWidth="1"/>
    <col min="8452" max="8452" width="29.140625" customWidth="1"/>
    <col min="8453" max="8453" width="30.42578125" customWidth="1"/>
    <col min="8463" max="8463" width="31.28515625" customWidth="1"/>
    <col min="8706" max="8706" width="28.85546875" customWidth="1"/>
    <col min="8707" max="8707" width="18.85546875" customWidth="1"/>
    <col min="8708" max="8708" width="29.140625" customWidth="1"/>
    <col min="8709" max="8709" width="30.42578125" customWidth="1"/>
    <col min="8719" max="8719" width="31.28515625" customWidth="1"/>
    <col min="8962" max="8962" width="28.85546875" customWidth="1"/>
    <col min="8963" max="8963" width="18.85546875" customWidth="1"/>
    <col min="8964" max="8964" width="29.140625" customWidth="1"/>
    <col min="8965" max="8965" width="30.42578125" customWidth="1"/>
    <col min="8975" max="8975" width="31.28515625" customWidth="1"/>
    <col min="9218" max="9218" width="28.85546875" customWidth="1"/>
    <col min="9219" max="9219" width="18.85546875" customWidth="1"/>
    <col min="9220" max="9220" width="29.140625" customWidth="1"/>
    <col min="9221" max="9221" width="30.42578125" customWidth="1"/>
    <col min="9231" max="9231" width="31.28515625" customWidth="1"/>
    <col min="9474" max="9474" width="28.85546875" customWidth="1"/>
    <col min="9475" max="9475" width="18.85546875" customWidth="1"/>
    <col min="9476" max="9476" width="29.140625" customWidth="1"/>
    <col min="9477" max="9477" width="30.42578125" customWidth="1"/>
    <col min="9487" max="9487" width="31.28515625" customWidth="1"/>
    <col min="9730" max="9730" width="28.85546875" customWidth="1"/>
    <col min="9731" max="9731" width="18.85546875" customWidth="1"/>
    <col min="9732" max="9732" width="29.140625" customWidth="1"/>
    <col min="9733" max="9733" width="30.42578125" customWidth="1"/>
    <col min="9743" max="9743" width="31.28515625" customWidth="1"/>
    <col min="9986" max="9986" width="28.85546875" customWidth="1"/>
    <col min="9987" max="9987" width="18.85546875" customWidth="1"/>
    <col min="9988" max="9988" width="29.140625" customWidth="1"/>
    <col min="9989" max="9989" width="30.42578125" customWidth="1"/>
    <col min="9999" max="9999" width="31.28515625" customWidth="1"/>
    <col min="10242" max="10242" width="28.85546875" customWidth="1"/>
    <col min="10243" max="10243" width="18.85546875" customWidth="1"/>
    <col min="10244" max="10244" width="29.140625" customWidth="1"/>
    <col min="10245" max="10245" width="30.42578125" customWidth="1"/>
    <col min="10255" max="10255" width="31.28515625" customWidth="1"/>
    <col min="10498" max="10498" width="28.85546875" customWidth="1"/>
    <col min="10499" max="10499" width="18.85546875" customWidth="1"/>
    <col min="10500" max="10500" width="29.140625" customWidth="1"/>
    <col min="10501" max="10501" width="30.42578125" customWidth="1"/>
    <col min="10511" max="10511" width="31.28515625" customWidth="1"/>
    <col min="10754" max="10754" width="28.85546875" customWidth="1"/>
    <col min="10755" max="10755" width="18.85546875" customWidth="1"/>
    <col min="10756" max="10756" width="29.140625" customWidth="1"/>
    <col min="10757" max="10757" width="30.42578125" customWidth="1"/>
    <col min="10767" max="10767" width="31.28515625" customWidth="1"/>
    <col min="11010" max="11010" width="28.85546875" customWidth="1"/>
    <col min="11011" max="11011" width="18.85546875" customWidth="1"/>
    <col min="11012" max="11012" width="29.140625" customWidth="1"/>
    <col min="11013" max="11013" width="30.42578125" customWidth="1"/>
    <col min="11023" max="11023" width="31.28515625" customWidth="1"/>
    <col min="11266" max="11266" width="28.85546875" customWidth="1"/>
    <col min="11267" max="11267" width="18.85546875" customWidth="1"/>
    <col min="11268" max="11268" width="29.140625" customWidth="1"/>
    <col min="11269" max="11269" width="30.42578125" customWidth="1"/>
    <col min="11279" max="11279" width="31.28515625" customWidth="1"/>
    <col min="11522" max="11522" width="28.85546875" customWidth="1"/>
    <col min="11523" max="11523" width="18.85546875" customWidth="1"/>
    <col min="11524" max="11524" width="29.140625" customWidth="1"/>
    <col min="11525" max="11525" width="30.42578125" customWidth="1"/>
    <col min="11535" max="11535" width="31.28515625" customWidth="1"/>
    <col min="11778" max="11778" width="28.85546875" customWidth="1"/>
    <col min="11779" max="11779" width="18.85546875" customWidth="1"/>
    <col min="11780" max="11780" width="29.140625" customWidth="1"/>
    <col min="11781" max="11781" width="30.42578125" customWidth="1"/>
    <col min="11791" max="11791" width="31.28515625" customWidth="1"/>
    <col min="12034" max="12034" width="28.85546875" customWidth="1"/>
    <col min="12035" max="12035" width="18.85546875" customWidth="1"/>
    <col min="12036" max="12036" width="29.140625" customWidth="1"/>
    <col min="12037" max="12037" width="30.42578125" customWidth="1"/>
    <col min="12047" max="12047" width="31.28515625" customWidth="1"/>
    <col min="12290" max="12290" width="28.85546875" customWidth="1"/>
    <col min="12291" max="12291" width="18.85546875" customWidth="1"/>
    <col min="12292" max="12292" width="29.140625" customWidth="1"/>
    <col min="12293" max="12293" width="30.42578125" customWidth="1"/>
    <col min="12303" max="12303" width="31.28515625" customWidth="1"/>
    <col min="12546" max="12546" width="28.85546875" customWidth="1"/>
    <col min="12547" max="12547" width="18.85546875" customWidth="1"/>
    <col min="12548" max="12548" width="29.140625" customWidth="1"/>
    <col min="12549" max="12549" width="30.42578125" customWidth="1"/>
    <col min="12559" max="12559" width="31.28515625" customWidth="1"/>
    <col min="12802" max="12802" width="28.85546875" customWidth="1"/>
    <col min="12803" max="12803" width="18.85546875" customWidth="1"/>
    <col min="12804" max="12804" width="29.140625" customWidth="1"/>
    <col min="12805" max="12805" width="30.42578125" customWidth="1"/>
    <col min="12815" max="12815" width="31.28515625" customWidth="1"/>
    <col min="13058" max="13058" width="28.85546875" customWidth="1"/>
    <col min="13059" max="13059" width="18.85546875" customWidth="1"/>
    <col min="13060" max="13060" width="29.140625" customWidth="1"/>
    <col min="13061" max="13061" width="30.42578125" customWidth="1"/>
    <col min="13071" max="13071" width="31.28515625" customWidth="1"/>
    <col min="13314" max="13314" width="28.85546875" customWidth="1"/>
    <col min="13315" max="13315" width="18.85546875" customWidth="1"/>
    <col min="13316" max="13316" width="29.140625" customWidth="1"/>
    <col min="13317" max="13317" width="30.42578125" customWidth="1"/>
    <col min="13327" max="13327" width="31.28515625" customWidth="1"/>
    <col min="13570" max="13570" width="28.85546875" customWidth="1"/>
    <col min="13571" max="13571" width="18.85546875" customWidth="1"/>
    <col min="13572" max="13572" width="29.140625" customWidth="1"/>
    <col min="13573" max="13573" width="30.42578125" customWidth="1"/>
    <col min="13583" max="13583" width="31.28515625" customWidth="1"/>
    <col min="13826" max="13826" width="28.85546875" customWidth="1"/>
    <col min="13827" max="13827" width="18.85546875" customWidth="1"/>
    <col min="13828" max="13828" width="29.140625" customWidth="1"/>
    <col min="13829" max="13829" width="30.42578125" customWidth="1"/>
    <col min="13839" max="13839" width="31.28515625" customWidth="1"/>
    <col min="14082" max="14082" width="28.85546875" customWidth="1"/>
    <col min="14083" max="14083" width="18.85546875" customWidth="1"/>
    <col min="14084" max="14084" width="29.140625" customWidth="1"/>
    <col min="14085" max="14085" width="30.42578125" customWidth="1"/>
    <col min="14095" max="14095" width="31.28515625" customWidth="1"/>
    <col min="14338" max="14338" width="28.85546875" customWidth="1"/>
    <col min="14339" max="14339" width="18.85546875" customWidth="1"/>
    <col min="14340" max="14340" width="29.140625" customWidth="1"/>
    <col min="14341" max="14341" width="30.42578125" customWidth="1"/>
    <col min="14351" max="14351" width="31.28515625" customWidth="1"/>
    <col min="14594" max="14594" width="28.85546875" customWidth="1"/>
    <col min="14595" max="14595" width="18.85546875" customWidth="1"/>
    <col min="14596" max="14596" width="29.140625" customWidth="1"/>
    <col min="14597" max="14597" width="30.42578125" customWidth="1"/>
    <col min="14607" max="14607" width="31.28515625" customWidth="1"/>
    <col min="14850" max="14850" width="28.85546875" customWidth="1"/>
    <col min="14851" max="14851" width="18.85546875" customWidth="1"/>
    <col min="14852" max="14852" width="29.140625" customWidth="1"/>
    <col min="14853" max="14853" width="30.42578125" customWidth="1"/>
    <col min="14863" max="14863" width="31.28515625" customWidth="1"/>
    <col min="15106" max="15106" width="28.85546875" customWidth="1"/>
    <col min="15107" max="15107" width="18.85546875" customWidth="1"/>
    <col min="15108" max="15108" width="29.140625" customWidth="1"/>
    <col min="15109" max="15109" width="30.42578125" customWidth="1"/>
    <col min="15119" max="15119" width="31.28515625" customWidth="1"/>
    <col min="15362" max="15362" width="28.85546875" customWidth="1"/>
    <col min="15363" max="15363" width="18.85546875" customWidth="1"/>
    <col min="15364" max="15364" width="29.140625" customWidth="1"/>
    <col min="15365" max="15365" width="30.42578125" customWidth="1"/>
    <col min="15375" max="15375" width="31.28515625" customWidth="1"/>
    <col min="15618" max="15618" width="28.85546875" customWidth="1"/>
    <col min="15619" max="15619" width="18.85546875" customWidth="1"/>
    <col min="15620" max="15620" width="29.140625" customWidth="1"/>
    <col min="15621" max="15621" width="30.42578125" customWidth="1"/>
    <col min="15631" max="15631" width="31.28515625" customWidth="1"/>
    <col min="15874" max="15874" width="28.85546875" customWidth="1"/>
    <col min="15875" max="15875" width="18.85546875" customWidth="1"/>
    <col min="15876" max="15876" width="29.140625" customWidth="1"/>
    <col min="15877" max="15877" width="30.42578125" customWidth="1"/>
    <col min="15887" max="15887" width="31.28515625" customWidth="1"/>
    <col min="16130" max="16130" width="28.85546875" customWidth="1"/>
    <col min="16131" max="16131" width="18.85546875" customWidth="1"/>
    <col min="16132" max="16132" width="29.140625" customWidth="1"/>
    <col min="16133" max="16133" width="30.42578125" customWidth="1"/>
    <col min="16143" max="16143" width="31.28515625" customWidth="1"/>
  </cols>
  <sheetData>
    <row r="1" spans="1:15" ht="60.75" x14ac:dyDescent="0.3">
      <c r="A1" s="33" t="s">
        <v>0</v>
      </c>
      <c r="B1" s="34" t="s">
        <v>1</v>
      </c>
      <c r="C1" s="34" t="s">
        <v>573</v>
      </c>
      <c r="D1" s="34" t="s">
        <v>2</v>
      </c>
      <c r="E1" s="34" t="s">
        <v>3</v>
      </c>
      <c r="F1" s="28" t="s">
        <v>4</v>
      </c>
      <c r="G1" s="28"/>
      <c r="H1" s="28"/>
      <c r="I1" s="28"/>
      <c r="J1" s="28"/>
      <c r="K1" s="28"/>
      <c r="L1" s="29" t="s">
        <v>5</v>
      </c>
      <c r="M1" s="18" t="s">
        <v>6</v>
      </c>
      <c r="N1" s="18" t="s">
        <v>7</v>
      </c>
      <c r="O1" s="2" t="s">
        <v>8</v>
      </c>
    </row>
    <row r="2" spans="1:15" ht="20.25" x14ac:dyDescent="0.3">
      <c r="A2" s="35"/>
      <c r="B2" s="36"/>
      <c r="C2" s="36"/>
      <c r="D2" s="36"/>
      <c r="E2" s="36"/>
      <c r="F2" s="30">
        <v>1</v>
      </c>
      <c r="G2" s="30">
        <v>2</v>
      </c>
      <c r="H2" s="30">
        <v>9</v>
      </c>
      <c r="I2" s="30">
        <v>4</v>
      </c>
      <c r="J2" s="30">
        <v>5</v>
      </c>
      <c r="K2" s="30">
        <v>6</v>
      </c>
      <c r="L2" s="29">
        <v>39</v>
      </c>
      <c r="M2" s="18"/>
      <c r="N2" s="18"/>
      <c r="O2" s="18"/>
    </row>
    <row r="3" spans="1:15" ht="37.5" x14ac:dyDescent="0.35">
      <c r="A3" s="11"/>
      <c r="B3" s="27" t="s">
        <v>510</v>
      </c>
      <c r="C3" s="27">
        <v>7061</v>
      </c>
      <c r="D3" s="27" t="s">
        <v>507</v>
      </c>
      <c r="E3" s="27" t="s">
        <v>10</v>
      </c>
      <c r="F3" s="31">
        <v>15</v>
      </c>
      <c r="G3" s="31">
        <v>1</v>
      </c>
      <c r="H3" s="31">
        <v>9</v>
      </c>
      <c r="I3" s="31">
        <v>3</v>
      </c>
      <c r="J3" s="31">
        <v>6</v>
      </c>
      <c r="K3" s="31">
        <v>5</v>
      </c>
      <c r="L3" s="31">
        <f>F3+G3+H3+I3+J3+K3</f>
        <v>39</v>
      </c>
      <c r="M3" s="11"/>
      <c r="N3" s="11"/>
      <c r="O3" s="11"/>
    </row>
    <row r="4" spans="1:15" ht="37.5" x14ac:dyDescent="0.35">
      <c r="A4" s="11"/>
      <c r="B4" s="27" t="s">
        <v>511</v>
      </c>
      <c r="C4" s="27">
        <v>7062</v>
      </c>
      <c r="D4" s="27" t="s">
        <v>507</v>
      </c>
      <c r="E4" s="27" t="s">
        <v>10</v>
      </c>
      <c r="F4" s="31">
        <v>15</v>
      </c>
      <c r="G4" s="31">
        <v>1</v>
      </c>
      <c r="H4" s="31">
        <v>9</v>
      </c>
      <c r="I4" s="31">
        <v>3</v>
      </c>
      <c r="J4" s="31">
        <v>6</v>
      </c>
      <c r="K4" s="31">
        <v>5</v>
      </c>
      <c r="L4" s="31">
        <f>F4+G4+H4+I4+J4+K4</f>
        <v>39</v>
      </c>
      <c r="M4" s="11"/>
      <c r="N4" s="11"/>
      <c r="O4" s="11"/>
    </row>
    <row r="5" spans="1:15" ht="37.5" x14ac:dyDescent="0.35">
      <c r="A5" s="11"/>
      <c r="B5" s="27" t="s">
        <v>512</v>
      </c>
      <c r="C5" s="27">
        <v>7063</v>
      </c>
      <c r="D5" s="27" t="s">
        <v>507</v>
      </c>
      <c r="E5" s="27" t="s">
        <v>10</v>
      </c>
      <c r="F5" s="31">
        <v>15</v>
      </c>
      <c r="G5" s="31">
        <v>1</v>
      </c>
      <c r="H5" s="31">
        <v>9</v>
      </c>
      <c r="I5" s="31">
        <v>3</v>
      </c>
      <c r="J5" s="31">
        <v>6</v>
      </c>
      <c r="K5" s="31">
        <v>5</v>
      </c>
      <c r="L5" s="31">
        <f>F5+G5+H5+I5+J5+K5</f>
        <v>39</v>
      </c>
      <c r="M5" s="11"/>
      <c r="N5" s="11"/>
      <c r="O5" s="11"/>
    </row>
    <row r="6" spans="1:15" ht="37.5" x14ac:dyDescent="0.35">
      <c r="A6" s="11"/>
      <c r="B6" s="27" t="s">
        <v>522</v>
      </c>
      <c r="C6" s="27">
        <v>7072</v>
      </c>
      <c r="D6" s="27" t="s">
        <v>523</v>
      </c>
      <c r="E6" s="27" t="s">
        <v>26</v>
      </c>
      <c r="F6" s="31">
        <v>15</v>
      </c>
      <c r="G6" s="31">
        <v>1</v>
      </c>
      <c r="H6" s="31">
        <v>9</v>
      </c>
      <c r="I6" s="31">
        <v>3</v>
      </c>
      <c r="J6" s="31">
        <v>6</v>
      </c>
      <c r="K6" s="31">
        <v>5</v>
      </c>
      <c r="L6" s="31">
        <f>F6+G6+H6+I6+J6+K6</f>
        <v>39</v>
      </c>
      <c r="M6" s="11"/>
      <c r="N6" s="11"/>
      <c r="O6" s="11"/>
    </row>
    <row r="7" spans="1:15" ht="37.5" x14ac:dyDescent="0.35">
      <c r="A7" s="11"/>
      <c r="B7" s="27" t="s">
        <v>555</v>
      </c>
      <c r="C7" s="27">
        <v>7093</v>
      </c>
      <c r="D7" s="27" t="s">
        <v>313</v>
      </c>
      <c r="E7" s="27" t="s">
        <v>149</v>
      </c>
      <c r="F7" s="31">
        <v>15</v>
      </c>
      <c r="G7" s="31">
        <v>1</v>
      </c>
      <c r="H7" s="31">
        <v>9</v>
      </c>
      <c r="I7" s="31">
        <v>3</v>
      </c>
      <c r="J7" s="31">
        <v>6</v>
      </c>
      <c r="K7" s="31">
        <v>5</v>
      </c>
      <c r="L7" s="31">
        <f>F7+G7+H7+I7+J7+K7</f>
        <v>39</v>
      </c>
      <c r="M7" s="11"/>
      <c r="N7" s="11"/>
      <c r="O7" s="11"/>
    </row>
    <row r="8" spans="1:15" ht="37.5" x14ac:dyDescent="0.35">
      <c r="A8" s="11"/>
      <c r="B8" s="27" t="s">
        <v>558</v>
      </c>
      <c r="C8" s="27">
        <v>7096</v>
      </c>
      <c r="D8" s="27" t="s">
        <v>313</v>
      </c>
      <c r="E8" s="27" t="s">
        <v>149</v>
      </c>
      <c r="F8" s="31">
        <v>15</v>
      </c>
      <c r="G8" s="31">
        <v>1</v>
      </c>
      <c r="H8" s="31">
        <v>9</v>
      </c>
      <c r="I8" s="31">
        <v>3</v>
      </c>
      <c r="J8" s="31">
        <v>6</v>
      </c>
      <c r="K8" s="31">
        <v>5</v>
      </c>
      <c r="L8" s="31">
        <f>F8+G8+H8+I8+J8+K8</f>
        <v>39</v>
      </c>
      <c r="M8" s="11"/>
      <c r="N8" s="11"/>
      <c r="O8" s="11"/>
    </row>
    <row r="9" spans="1:15" ht="37.5" x14ac:dyDescent="0.35">
      <c r="A9" s="11"/>
      <c r="B9" s="27" t="s">
        <v>560</v>
      </c>
      <c r="C9" s="27">
        <v>7098</v>
      </c>
      <c r="D9" s="27" t="s">
        <v>313</v>
      </c>
      <c r="E9" s="27" t="s">
        <v>149</v>
      </c>
      <c r="F9" s="31">
        <v>15</v>
      </c>
      <c r="G9" s="31">
        <v>1</v>
      </c>
      <c r="H9" s="31">
        <v>9</v>
      </c>
      <c r="I9" s="31">
        <v>3</v>
      </c>
      <c r="J9" s="31">
        <v>6</v>
      </c>
      <c r="K9" s="31">
        <v>5</v>
      </c>
      <c r="L9" s="31">
        <f>F9+G9+H9+I9+J9+K9</f>
        <v>39</v>
      </c>
      <c r="M9" s="11"/>
      <c r="N9" s="11"/>
      <c r="O9" s="11"/>
    </row>
    <row r="10" spans="1:15" ht="37.5" x14ac:dyDescent="0.35">
      <c r="A10" s="11"/>
      <c r="B10" s="27" t="s">
        <v>561</v>
      </c>
      <c r="C10" s="27">
        <v>7099</v>
      </c>
      <c r="D10" s="27" t="s">
        <v>313</v>
      </c>
      <c r="E10" s="27" t="s">
        <v>149</v>
      </c>
      <c r="F10" s="31">
        <v>15</v>
      </c>
      <c r="G10" s="31">
        <v>1</v>
      </c>
      <c r="H10" s="31">
        <v>9</v>
      </c>
      <c r="I10" s="31">
        <v>3</v>
      </c>
      <c r="J10" s="31">
        <v>6</v>
      </c>
      <c r="K10" s="31">
        <v>5</v>
      </c>
      <c r="L10" s="31">
        <f>F10+G10+H10+I10+J10+K10</f>
        <v>39</v>
      </c>
      <c r="M10" s="11"/>
      <c r="N10" s="11"/>
      <c r="O10" s="11"/>
    </row>
    <row r="11" spans="1:15" ht="37.5" x14ac:dyDescent="0.35">
      <c r="A11" s="11"/>
      <c r="B11" s="27" t="s">
        <v>562</v>
      </c>
      <c r="C11" s="27">
        <v>7100</v>
      </c>
      <c r="D11" s="27" t="s">
        <v>313</v>
      </c>
      <c r="E11" s="27" t="s">
        <v>149</v>
      </c>
      <c r="F11" s="31">
        <v>15</v>
      </c>
      <c r="G11" s="31">
        <v>1</v>
      </c>
      <c r="H11" s="31">
        <v>9</v>
      </c>
      <c r="I11" s="31">
        <v>3</v>
      </c>
      <c r="J11" s="31">
        <v>6</v>
      </c>
      <c r="K11" s="31">
        <v>5</v>
      </c>
      <c r="L11" s="31">
        <f>F11+G11+H11+I11+J11+K11</f>
        <v>39</v>
      </c>
      <c r="M11" s="11"/>
      <c r="N11" s="11"/>
      <c r="O11" s="11"/>
    </row>
    <row r="12" spans="1:15" ht="37.5" x14ac:dyDescent="0.35">
      <c r="A12" s="11"/>
      <c r="B12" s="27" t="s">
        <v>453</v>
      </c>
      <c r="C12" s="27">
        <v>7016</v>
      </c>
      <c r="D12" s="27" t="s">
        <v>451</v>
      </c>
      <c r="E12" s="27" t="s">
        <v>382</v>
      </c>
      <c r="F12" s="31">
        <v>15</v>
      </c>
      <c r="G12" s="31">
        <v>1</v>
      </c>
      <c r="H12" s="31">
        <v>9</v>
      </c>
      <c r="I12" s="31">
        <v>3</v>
      </c>
      <c r="J12" s="31">
        <v>5</v>
      </c>
      <c r="K12" s="31">
        <v>5</v>
      </c>
      <c r="L12" s="31">
        <f>F12+G12+H12+I12+J12+K12</f>
        <v>38</v>
      </c>
      <c r="M12" s="11"/>
      <c r="N12" s="11"/>
      <c r="O12" s="11"/>
    </row>
    <row r="13" spans="1:15" ht="37.5" x14ac:dyDescent="0.35">
      <c r="A13" s="11"/>
      <c r="B13" s="27" t="s">
        <v>472</v>
      </c>
      <c r="C13" s="27">
        <v>7033</v>
      </c>
      <c r="D13" s="27" t="s">
        <v>396</v>
      </c>
      <c r="E13" s="27" t="s">
        <v>473</v>
      </c>
      <c r="F13" s="31">
        <v>15</v>
      </c>
      <c r="G13" s="31">
        <v>1</v>
      </c>
      <c r="H13" s="31">
        <v>8</v>
      </c>
      <c r="I13" s="31">
        <v>3</v>
      </c>
      <c r="J13" s="31">
        <v>6</v>
      </c>
      <c r="K13" s="31">
        <v>5</v>
      </c>
      <c r="L13" s="31">
        <f>F13+G13+H13+I13+J13+K13</f>
        <v>38</v>
      </c>
      <c r="M13" s="11"/>
      <c r="N13" s="11"/>
      <c r="O13" s="11"/>
    </row>
    <row r="14" spans="1:15" ht="37.5" x14ac:dyDescent="0.35">
      <c r="A14" s="11"/>
      <c r="B14" s="27" t="s">
        <v>509</v>
      </c>
      <c r="C14" s="27">
        <v>7060</v>
      </c>
      <c r="D14" s="27" t="s">
        <v>507</v>
      </c>
      <c r="E14" s="27" t="s">
        <v>10</v>
      </c>
      <c r="F14" s="31">
        <v>14</v>
      </c>
      <c r="G14" s="31">
        <v>1</v>
      </c>
      <c r="H14" s="31">
        <v>9</v>
      </c>
      <c r="I14" s="31">
        <v>3</v>
      </c>
      <c r="J14" s="31">
        <v>6</v>
      </c>
      <c r="K14" s="31">
        <v>5</v>
      </c>
      <c r="L14" s="31">
        <f>F14+G14+H14+I14+J14+K14</f>
        <v>38</v>
      </c>
      <c r="M14" s="11"/>
      <c r="N14" s="11"/>
      <c r="O14" s="11"/>
    </row>
    <row r="15" spans="1:15" ht="37.5" x14ac:dyDescent="0.35">
      <c r="A15" s="11"/>
      <c r="B15" s="27" t="s">
        <v>541</v>
      </c>
      <c r="C15" s="27">
        <v>7086</v>
      </c>
      <c r="D15" s="27" t="s">
        <v>542</v>
      </c>
      <c r="E15" s="27" t="s">
        <v>543</v>
      </c>
      <c r="F15" s="31">
        <v>15</v>
      </c>
      <c r="G15" s="31">
        <v>1</v>
      </c>
      <c r="H15" s="31">
        <v>9</v>
      </c>
      <c r="I15" s="31">
        <v>3</v>
      </c>
      <c r="J15" s="31">
        <v>5</v>
      </c>
      <c r="K15" s="31">
        <v>5</v>
      </c>
      <c r="L15" s="31">
        <f>F15+G15+H15+I15+J15+K15</f>
        <v>38</v>
      </c>
      <c r="M15" s="11"/>
      <c r="N15" s="11"/>
      <c r="O15" s="11"/>
    </row>
    <row r="16" spans="1:15" ht="37.5" x14ac:dyDescent="0.35">
      <c r="A16" s="11"/>
      <c r="B16" s="27" t="s">
        <v>548</v>
      </c>
      <c r="C16" s="27">
        <v>7089</v>
      </c>
      <c r="D16" s="27" t="s">
        <v>252</v>
      </c>
      <c r="E16" s="27" t="s">
        <v>549</v>
      </c>
      <c r="F16" s="31">
        <v>15</v>
      </c>
      <c r="G16" s="31">
        <v>1</v>
      </c>
      <c r="H16" s="31">
        <v>9</v>
      </c>
      <c r="I16" s="31">
        <v>3</v>
      </c>
      <c r="J16" s="31">
        <v>5</v>
      </c>
      <c r="K16" s="31">
        <v>5</v>
      </c>
      <c r="L16" s="31">
        <f>F16+G16+H16+I16+J16+K16</f>
        <v>38</v>
      </c>
      <c r="M16" s="11"/>
      <c r="N16" s="11"/>
      <c r="O16" s="11"/>
    </row>
    <row r="17" spans="1:15" ht="37.5" x14ac:dyDescent="0.35">
      <c r="A17" s="11"/>
      <c r="B17" s="27" t="s">
        <v>563</v>
      </c>
      <c r="C17" s="27">
        <v>7101</v>
      </c>
      <c r="D17" s="27" t="s">
        <v>313</v>
      </c>
      <c r="E17" s="27" t="s">
        <v>149</v>
      </c>
      <c r="F17" s="31">
        <v>15</v>
      </c>
      <c r="G17" s="31">
        <v>1</v>
      </c>
      <c r="H17" s="31">
        <v>9</v>
      </c>
      <c r="I17" s="31">
        <v>3</v>
      </c>
      <c r="J17" s="31">
        <v>5</v>
      </c>
      <c r="K17" s="31">
        <v>5</v>
      </c>
      <c r="L17" s="31">
        <f>F17+G17+H17+I17+J17+K17</f>
        <v>38</v>
      </c>
      <c r="M17" s="11"/>
      <c r="N17" s="11"/>
      <c r="O17" s="11"/>
    </row>
    <row r="18" spans="1:15" ht="37.5" x14ac:dyDescent="0.35">
      <c r="A18" s="11"/>
      <c r="B18" s="27" t="s">
        <v>564</v>
      </c>
      <c r="C18" s="27">
        <v>7102</v>
      </c>
      <c r="D18" s="27" t="s">
        <v>313</v>
      </c>
      <c r="E18" s="27" t="s">
        <v>149</v>
      </c>
      <c r="F18" s="31">
        <v>15</v>
      </c>
      <c r="G18" s="31">
        <v>1</v>
      </c>
      <c r="H18" s="31">
        <v>9</v>
      </c>
      <c r="I18" s="31">
        <v>3</v>
      </c>
      <c r="J18" s="31">
        <v>5</v>
      </c>
      <c r="K18" s="31">
        <v>5</v>
      </c>
      <c r="L18" s="31">
        <f>F18+G18+H18+I18+J18+K18</f>
        <v>38</v>
      </c>
      <c r="M18" s="11"/>
      <c r="N18" s="11"/>
      <c r="O18" s="11"/>
    </row>
    <row r="19" spans="1:15" ht="37.5" x14ac:dyDescent="0.35">
      <c r="A19" s="11"/>
      <c r="B19" s="27" t="s">
        <v>475</v>
      </c>
      <c r="C19" s="27">
        <v>7035</v>
      </c>
      <c r="D19" s="27" t="s">
        <v>396</v>
      </c>
      <c r="E19" s="27" t="s">
        <v>473</v>
      </c>
      <c r="F19" s="31">
        <v>15</v>
      </c>
      <c r="G19" s="31">
        <v>1</v>
      </c>
      <c r="H19" s="31">
        <v>9</v>
      </c>
      <c r="I19" s="31">
        <v>3</v>
      </c>
      <c r="J19" s="31">
        <v>4</v>
      </c>
      <c r="K19" s="31">
        <v>5</v>
      </c>
      <c r="L19" s="31">
        <f>F19+G19+H19+I19+J19+K19</f>
        <v>37</v>
      </c>
      <c r="M19" s="11"/>
      <c r="N19" s="11"/>
      <c r="O19" s="11"/>
    </row>
    <row r="20" spans="1:15" ht="56.25" x14ac:dyDescent="0.35">
      <c r="A20" s="11"/>
      <c r="B20" s="27" t="s">
        <v>477</v>
      </c>
      <c r="C20" s="27">
        <v>7037</v>
      </c>
      <c r="D20" s="27" t="s">
        <v>396</v>
      </c>
      <c r="E20" s="27" t="s">
        <v>473</v>
      </c>
      <c r="F20" s="31">
        <v>15</v>
      </c>
      <c r="G20" s="31">
        <v>1</v>
      </c>
      <c r="H20" s="31">
        <v>8</v>
      </c>
      <c r="I20" s="31">
        <v>3</v>
      </c>
      <c r="J20" s="31">
        <v>5</v>
      </c>
      <c r="K20" s="31">
        <v>5</v>
      </c>
      <c r="L20" s="31">
        <f>F20+G20+H20+I20+J20+K20</f>
        <v>37</v>
      </c>
      <c r="M20" s="11"/>
      <c r="N20" s="11"/>
      <c r="O20" s="11"/>
    </row>
    <row r="21" spans="1:15" ht="37.5" x14ac:dyDescent="0.35">
      <c r="A21" s="11"/>
      <c r="B21" s="27" t="s">
        <v>503</v>
      </c>
      <c r="C21" s="27">
        <v>7055</v>
      </c>
      <c r="D21" s="27" t="s">
        <v>498</v>
      </c>
      <c r="E21" s="27" t="s">
        <v>499</v>
      </c>
      <c r="F21" s="31">
        <v>15</v>
      </c>
      <c r="G21" s="31">
        <v>1</v>
      </c>
      <c r="H21" s="31">
        <v>9</v>
      </c>
      <c r="I21" s="31">
        <v>3</v>
      </c>
      <c r="J21" s="31">
        <v>4</v>
      </c>
      <c r="K21" s="31">
        <v>5</v>
      </c>
      <c r="L21" s="31">
        <f>F21+G21+H21+I21+J21+K21</f>
        <v>37</v>
      </c>
      <c r="M21" s="11"/>
      <c r="N21" s="11"/>
      <c r="O21" s="11"/>
    </row>
    <row r="22" spans="1:15" ht="37.5" x14ac:dyDescent="0.35">
      <c r="A22" s="11"/>
      <c r="B22" s="27" t="s">
        <v>504</v>
      </c>
      <c r="C22" s="27">
        <v>7056</v>
      </c>
      <c r="D22" s="27" t="s">
        <v>498</v>
      </c>
      <c r="E22" s="27" t="s">
        <v>499</v>
      </c>
      <c r="F22" s="31">
        <v>15</v>
      </c>
      <c r="G22" s="31">
        <v>1</v>
      </c>
      <c r="H22" s="31">
        <v>9</v>
      </c>
      <c r="I22" s="31">
        <v>3</v>
      </c>
      <c r="J22" s="31">
        <v>4</v>
      </c>
      <c r="K22" s="31">
        <v>5</v>
      </c>
      <c r="L22" s="31">
        <f>F22+G22+H22+I22+J22+K22</f>
        <v>37</v>
      </c>
      <c r="M22" s="11"/>
      <c r="N22" s="11"/>
      <c r="O22" s="11"/>
    </row>
    <row r="23" spans="1:15" ht="37.5" x14ac:dyDescent="0.35">
      <c r="A23" s="11"/>
      <c r="B23" s="27" t="s">
        <v>505</v>
      </c>
      <c r="C23" s="27">
        <v>7057</v>
      </c>
      <c r="D23" s="27" t="s">
        <v>498</v>
      </c>
      <c r="E23" s="27" t="s">
        <v>499</v>
      </c>
      <c r="F23" s="31">
        <v>15</v>
      </c>
      <c r="G23" s="31">
        <v>1</v>
      </c>
      <c r="H23" s="31">
        <v>9</v>
      </c>
      <c r="I23" s="31">
        <v>3</v>
      </c>
      <c r="J23" s="31">
        <v>4</v>
      </c>
      <c r="K23" s="31">
        <v>5</v>
      </c>
      <c r="L23" s="31">
        <f>F23+G23+H23+I23+J23+K23</f>
        <v>37</v>
      </c>
      <c r="M23" s="11"/>
      <c r="N23" s="11"/>
      <c r="O23" s="11"/>
    </row>
    <row r="24" spans="1:15" ht="37.5" x14ac:dyDescent="0.35">
      <c r="A24" s="11"/>
      <c r="B24" s="27" t="s">
        <v>506</v>
      </c>
      <c r="C24" s="27">
        <v>7058</v>
      </c>
      <c r="D24" s="27" t="s">
        <v>507</v>
      </c>
      <c r="E24" s="27" t="s">
        <v>10</v>
      </c>
      <c r="F24" s="31">
        <v>15</v>
      </c>
      <c r="G24" s="31">
        <v>1</v>
      </c>
      <c r="H24" s="31">
        <v>9</v>
      </c>
      <c r="I24" s="31">
        <v>3</v>
      </c>
      <c r="J24" s="31">
        <v>4</v>
      </c>
      <c r="K24" s="31">
        <v>5</v>
      </c>
      <c r="L24" s="31">
        <f>F24+G24+H24+I24+J24+K24</f>
        <v>37</v>
      </c>
      <c r="M24" s="11"/>
      <c r="N24" s="11"/>
      <c r="O24" s="11"/>
    </row>
    <row r="25" spans="1:15" ht="37.5" x14ac:dyDescent="0.35">
      <c r="A25" s="11"/>
      <c r="B25" s="27" t="s">
        <v>535</v>
      </c>
      <c r="C25" s="27">
        <v>7081</v>
      </c>
      <c r="D25" s="27" t="s">
        <v>242</v>
      </c>
      <c r="E25" s="27" t="s">
        <v>532</v>
      </c>
      <c r="F25" s="31">
        <v>15</v>
      </c>
      <c r="G25" s="31">
        <v>1</v>
      </c>
      <c r="H25" s="31">
        <v>9</v>
      </c>
      <c r="I25" s="31">
        <v>3</v>
      </c>
      <c r="J25" s="31">
        <v>4</v>
      </c>
      <c r="K25" s="31">
        <v>5</v>
      </c>
      <c r="L25" s="31">
        <f>F25+G25+H25+I25+J25+K25</f>
        <v>37</v>
      </c>
      <c r="M25" s="11"/>
      <c r="N25" s="11"/>
      <c r="O25" s="11"/>
    </row>
    <row r="26" spans="1:15" ht="37.5" x14ac:dyDescent="0.35">
      <c r="A26" s="11"/>
      <c r="B26" s="27" t="s">
        <v>550</v>
      </c>
      <c r="C26" s="27">
        <v>7090</v>
      </c>
      <c r="D26" s="27" t="s">
        <v>551</v>
      </c>
      <c r="E26" s="27" t="s">
        <v>549</v>
      </c>
      <c r="F26" s="31">
        <v>15</v>
      </c>
      <c r="G26" s="31">
        <v>1</v>
      </c>
      <c r="H26" s="31">
        <v>9</v>
      </c>
      <c r="I26" s="31">
        <v>3</v>
      </c>
      <c r="J26" s="31">
        <v>4</v>
      </c>
      <c r="K26" s="31">
        <v>5</v>
      </c>
      <c r="L26" s="31">
        <f>F26+G26+H26+I26+J26+K26</f>
        <v>37</v>
      </c>
      <c r="M26" s="11"/>
      <c r="N26" s="11"/>
      <c r="O26" s="11"/>
    </row>
    <row r="27" spans="1:15" ht="37.5" x14ac:dyDescent="0.35">
      <c r="A27" s="11"/>
      <c r="B27" s="27" t="s">
        <v>556</v>
      </c>
      <c r="C27" s="27">
        <v>7094</v>
      </c>
      <c r="D27" s="27" t="s">
        <v>313</v>
      </c>
      <c r="E27" s="27" t="s">
        <v>149</v>
      </c>
      <c r="F27" s="31">
        <v>15</v>
      </c>
      <c r="G27" s="31">
        <v>1</v>
      </c>
      <c r="H27" s="31">
        <v>9</v>
      </c>
      <c r="I27" s="31">
        <v>1</v>
      </c>
      <c r="J27" s="31">
        <v>6</v>
      </c>
      <c r="K27" s="31">
        <v>5</v>
      </c>
      <c r="L27" s="31">
        <f>F27+G27+H27+I27+J27+K27</f>
        <v>37</v>
      </c>
      <c r="M27" s="11"/>
      <c r="N27" s="11"/>
      <c r="O27" s="11"/>
    </row>
    <row r="28" spans="1:15" ht="37.5" x14ac:dyDescent="0.35">
      <c r="A28" s="11"/>
      <c r="B28" s="27" t="s">
        <v>559</v>
      </c>
      <c r="C28" s="27">
        <v>7097</v>
      </c>
      <c r="D28" s="27" t="s">
        <v>313</v>
      </c>
      <c r="E28" s="27" t="s">
        <v>149</v>
      </c>
      <c r="F28" s="31">
        <v>15</v>
      </c>
      <c r="G28" s="31">
        <v>1</v>
      </c>
      <c r="H28" s="31">
        <v>9</v>
      </c>
      <c r="I28" s="31">
        <v>1</v>
      </c>
      <c r="J28" s="31">
        <v>6</v>
      </c>
      <c r="K28" s="31">
        <v>5</v>
      </c>
      <c r="L28" s="31">
        <f>F28+G28+H28+I28+J28+K28</f>
        <v>37</v>
      </c>
      <c r="M28" s="11"/>
      <c r="N28" s="11"/>
      <c r="O28" s="11"/>
    </row>
    <row r="29" spans="1:15" ht="37.5" x14ac:dyDescent="0.35">
      <c r="A29" s="11"/>
      <c r="B29" s="27" t="s">
        <v>474</v>
      </c>
      <c r="C29" s="27">
        <v>7034</v>
      </c>
      <c r="D29" s="27" t="s">
        <v>396</v>
      </c>
      <c r="E29" s="27" t="s">
        <v>473</v>
      </c>
      <c r="F29" s="31">
        <v>15</v>
      </c>
      <c r="G29" s="31">
        <v>1</v>
      </c>
      <c r="H29" s="31">
        <v>8</v>
      </c>
      <c r="I29" s="31">
        <v>3</v>
      </c>
      <c r="J29" s="31">
        <v>4</v>
      </c>
      <c r="K29" s="31">
        <v>5</v>
      </c>
      <c r="L29" s="31">
        <f>F29+G29+H29+I29+J29+K29</f>
        <v>36</v>
      </c>
      <c r="M29" s="11"/>
      <c r="N29" s="11"/>
      <c r="O29" s="11"/>
    </row>
    <row r="30" spans="1:15" ht="37.5" x14ac:dyDescent="0.35">
      <c r="A30" s="11"/>
      <c r="B30" s="27" t="s">
        <v>476</v>
      </c>
      <c r="C30" s="27">
        <v>7036</v>
      </c>
      <c r="D30" s="27" t="s">
        <v>396</v>
      </c>
      <c r="E30" s="27" t="s">
        <v>473</v>
      </c>
      <c r="F30" s="31">
        <v>15</v>
      </c>
      <c r="G30" s="31">
        <v>1</v>
      </c>
      <c r="H30" s="31">
        <v>8</v>
      </c>
      <c r="I30" s="31">
        <v>3</v>
      </c>
      <c r="J30" s="31">
        <v>4</v>
      </c>
      <c r="K30" s="31">
        <v>5</v>
      </c>
      <c r="L30" s="31">
        <f>F30+G30+H30+I30+J30+K30</f>
        <v>36</v>
      </c>
      <c r="M30" s="11"/>
      <c r="N30" s="11"/>
      <c r="O30" s="11"/>
    </row>
    <row r="31" spans="1:15" ht="37.5" x14ac:dyDescent="0.35">
      <c r="A31" s="11"/>
      <c r="B31" s="27" t="s">
        <v>485</v>
      </c>
      <c r="C31" s="27">
        <v>7043</v>
      </c>
      <c r="D31" s="27" t="s">
        <v>106</v>
      </c>
      <c r="E31" s="27" t="s">
        <v>107</v>
      </c>
      <c r="F31" s="31">
        <v>14</v>
      </c>
      <c r="G31" s="31">
        <v>1</v>
      </c>
      <c r="H31" s="31">
        <v>7</v>
      </c>
      <c r="I31" s="31">
        <v>3</v>
      </c>
      <c r="J31" s="31">
        <v>6</v>
      </c>
      <c r="K31" s="31">
        <v>5</v>
      </c>
      <c r="L31" s="31">
        <f>F31+G31+H31+I31+J31+K31</f>
        <v>36</v>
      </c>
      <c r="M31" s="11"/>
      <c r="N31" s="11"/>
      <c r="O31" s="11"/>
    </row>
    <row r="32" spans="1:15" ht="37.5" x14ac:dyDescent="0.35">
      <c r="A32" s="11"/>
      <c r="B32" s="27" t="s">
        <v>497</v>
      </c>
      <c r="C32" s="27">
        <v>7051</v>
      </c>
      <c r="D32" s="27" t="s">
        <v>498</v>
      </c>
      <c r="E32" s="27" t="s">
        <v>499</v>
      </c>
      <c r="F32" s="31">
        <v>15</v>
      </c>
      <c r="G32" s="31">
        <v>1</v>
      </c>
      <c r="H32" s="31">
        <v>9</v>
      </c>
      <c r="I32" s="31">
        <v>3</v>
      </c>
      <c r="J32" s="31">
        <v>3</v>
      </c>
      <c r="K32" s="31">
        <v>5</v>
      </c>
      <c r="L32" s="31">
        <f>F32+G32+H32+I32+J32+K32</f>
        <v>36</v>
      </c>
      <c r="M32" s="11"/>
      <c r="N32" s="11"/>
      <c r="O32" s="11"/>
    </row>
    <row r="33" spans="1:15" ht="37.5" x14ac:dyDescent="0.35">
      <c r="A33" s="11"/>
      <c r="B33" s="27" t="s">
        <v>500</v>
      </c>
      <c r="C33" s="27">
        <v>7052</v>
      </c>
      <c r="D33" s="27" t="s">
        <v>498</v>
      </c>
      <c r="E33" s="27" t="s">
        <v>499</v>
      </c>
      <c r="F33" s="31">
        <v>15</v>
      </c>
      <c r="G33" s="31">
        <v>1</v>
      </c>
      <c r="H33" s="31">
        <v>8</v>
      </c>
      <c r="I33" s="31">
        <v>3</v>
      </c>
      <c r="J33" s="31">
        <v>4</v>
      </c>
      <c r="K33" s="31">
        <v>5</v>
      </c>
      <c r="L33" s="31">
        <f>F33+G33+H33+I33+J33+K33</f>
        <v>36</v>
      </c>
      <c r="M33" s="11"/>
      <c r="N33" s="11"/>
      <c r="O33" s="11"/>
    </row>
    <row r="34" spans="1:15" ht="37.5" x14ac:dyDescent="0.35">
      <c r="A34" s="11"/>
      <c r="B34" s="27" t="s">
        <v>508</v>
      </c>
      <c r="C34" s="27">
        <v>7059</v>
      </c>
      <c r="D34" s="27" t="s">
        <v>507</v>
      </c>
      <c r="E34" s="27" t="s">
        <v>10</v>
      </c>
      <c r="F34" s="31">
        <v>14</v>
      </c>
      <c r="G34" s="31">
        <v>1</v>
      </c>
      <c r="H34" s="31">
        <v>9</v>
      </c>
      <c r="I34" s="31">
        <v>3</v>
      </c>
      <c r="J34" s="31">
        <v>4</v>
      </c>
      <c r="K34" s="31">
        <v>5</v>
      </c>
      <c r="L34" s="31">
        <f>F34+G34+H34+I34+J34+K34</f>
        <v>36</v>
      </c>
      <c r="M34" s="11"/>
      <c r="N34" s="11"/>
      <c r="O34" s="11"/>
    </row>
    <row r="35" spans="1:15" ht="37.5" x14ac:dyDescent="0.35">
      <c r="A35" s="11"/>
      <c r="B35" s="27" t="s">
        <v>554</v>
      </c>
      <c r="C35" s="27">
        <v>7092</v>
      </c>
      <c r="D35" s="27" t="s">
        <v>553</v>
      </c>
      <c r="E35" s="27" t="s">
        <v>213</v>
      </c>
      <c r="F35" s="31">
        <v>13</v>
      </c>
      <c r="G35" s="31">
        <v>1</v>
      </c>
      <c r="H35" s="31">
        <v>9</v>
      </c>
      <c r="I35" s="31">
        <v>3</v>
      </c>
      <c r="J35" s="31">
        <v>5</v>
      </c>
      <c r="K35" s="31">
        <v>5</v>
      </c>
      <c r="L35" s="31">
        <f>F35+G35+H35+I35+J35+K35</f>
        <v>36</v>
      </c>
      <c r="M35" s="11"/>
      <c r="N35" s="11"/>
      <c r="O35" s="11"/>
    </row>
    <row r="36" spans="1:15" ht="37.5" x14ac:dyDescent="0.35">
      <c r="A36" s="11"/>
      <c r="B36" s="27" t="s">
        <v>571</v>
      </c>
      <c r="C36" s="27">
        <v>7106</v>
      </c>
      <c r="D36" s="27" t="s">
        <v>566</v>
      </c>
      <c r="E36" s="27" t="s">
        <v>569</v>
      </c>
      <c r="F36" s="31">
        <v>15</v>
      </c>
      <c r="G36" s="31">
        <v>1</v>
      </c>
      <c r="H36" s="31">
        <v>9</v>
      </c>
      <c r="I36" s="31">
        <v>3</v>
      </c>
      <c r="J36" s="31">
        <v>3</v>
      </c>
      <c r="K36" s="31">
        <v>5</v>
      </c>
      <c r="L36" s="31">
        <f>F36+G36+H36+I36+J36+K36</f>
        <v>36</v>
      </c>
      <c r="M36" s="11"/>
      <c r="N36" s="11"/>
      <c r="O36" s="11"/>
    </row>
    <row r="37" spans="1:15" ht="37.5" x14ac:dyDescent="0.35">
      <c r="A37" s="11"/>
      <c r="B37" s="27" t="s">
        <v>458</v>
      </c>
      <c r="C37" s="27">
        <v>7020</v>
      </c>
      <c r="D37" s="27" t="s">
        <v>459</v>
      </c>
      <c r="E37" s="27" t="s">
        <v>305</v>
      </c>
      <c r="F37" s="31">
        <v>13</v>
      </c>
      <c r="G37" s="31">
        <v>1</v>
      </c>
      <c r="H37" s="31">
        <v>9</v>
      </c>
      <c r="I37" s="31">
        <v>3</v>
      </c>
      <c r="J37" s="31">
        <v>4</v>
      </c>
      <c r="K37" s="31">
        <v>5</v>
      </c>
      <c r="L37" s="31">
        <f>F37+G37+H37+I37+J37+K37</f>
        <v>35</v>
      </c>
      <c r="M37" s="11"/>
      <c r="N37" s="11"/>
      <c r="O37" s="11"/>
    </row>
    <row r="38" spans="1:15" ht="56.25" x14ac:dyDescent="0.35">
      <c r="A38" s="11"/>
      <c r="B38" s="27" t="s">
        <v>482</v>
      </c>
      <c r="C38" s="27">
        <v>7041</v>
      </c>
      <c r="D38" s="27" t="s">
        <v>106</v>
      </c>
      <c r="E38" s="27" t="s">
        <v>483</v>
      </c>
      <c r="F38" s="31">
        <v>14</v>
      </c>
      <c r="G38" s="31">
        <v>1</v>
      </c>
      <c r="H38" s="31">
        <v>6</v>
      </c>
      <c r="I38" s="31">
        <v>3</v>
      </c>
      <c r="J38" s="31">
        <v>6</v>
      </c>
      <c r="K38" s="31">
        <v>5</v>
      </c>
      <c r="L38" s="31">
        <f>F38+G38+H38+I38+J38+K38</f>
        <v>35</v>
      </c>
      <c r="M38" s="11"/>
      <c r="N38" s="11"/>
      <c r="O38" s="11"/>
    </row>
    <row r="39" spans="1:15" ht="37.5" x14ac:dyDescent="0.35">
      <c r="A39" s="11"/>
      <c r="B39" s="27" t="s">
        <v>502</v>
      </c>
      <c r="C39" s="27">
        <v>7054</v>
      </c>
      <c r="D39" s="27" t="s">
        <v>498</v>
      </c>
      <c r="E39" s="27" t="s">
        <v>499</v>
      </c>
      <c r="F39" s="31">
        <v>15</v>
      </c>
      <c r="G39" s="31">
        <v>1</v>
      </c>
      <c r="H39" s="31">
        <v>8</v>
      </c>
      <c r="I39" s="31">
        <v>3</v>
      </c>
      <c r="J39" s="31">
        <v>3</v>
      </c>
      <c r="K39" s="31">
        <v>5</v>
      </c>
      <c r="L39" s="31">
        <f>F39+G39+H39+I39+J39+K39</f>
        <v>35</v>
      </c>
      <c r="M39" s="11"/>
      <c r="N39" s="11"/>
      <c r="O39" s="11"/>
    </row>
    <row r="40" spans="1:15" ht="37.5" x14ac:dyDescent="0.35">
      <c r="A40" s="11"/>
      <c r="B40" s="27" t="s">
        <v>529</v>
      </c>
      <c r="C40" s="27">
        <v>7076</v>
      </c>
      <c r="D40" s="27" t="s">
        <v>283</v>
      </c>
      <c r="E40" s="27" t="s">
        <v>130</v>
      </c>
      <c r="F40" s="31">
        <v>15</v>
      </c>
      <c r="G40" s="31">
        <v>1</v>
      </c>
      <c r="H40" s="31">
        <v>8</v>
      </c>
      <c r="I40" s="31">
        <v>3</v>
      </c>
      <c r="J40" s="31">
        <v>3</v>
      </c>
      <c r="K40" s="31">
        <v>5</v>
      </c>
      <c r="L40" s="31">
        <f>F40+G40+H40+I40+J40+K40</f>
        <v>35</v>
      </c>
      <c r="M40" s="11"/>
      <c r="N40" s="11"/>
      <c r="O40" s="11"/>
    </row>
    <row r="41" spans="1:15" ht="37.5" x14ac:dyDescent="0.35">
      <c r="A41" s="11"/>
      <c r="B41" s="27" t="s">
        <v>530</v>
      </c>
      <c r="C41" s="27">
        <v>7077</v>
      </c>
      <c r="D41" s="27" t="s">
        <v>283</v>
      </c>
      <c r="E41" s="27" t="s">
        <v>130</v>
      </c>
      <c r="F41" s="31">
        <v>14</v>
      </c>
      <c r="G41" s="31">
        <v>1</v>
      </c>
      <c r="H41" s="31">
        <v>9</v>
      </c>
      <c r="I41" s="31">
        <v>3</v>
      </c>
      <c r="J41" s="31">
        <v>3</v>
      </c>
      <c r="K41" s="31">
        <v>5</v>
      </c>
      <c r="L41" s="31">
        <f>F41+G41+H41+I41+J41+K41</f>
        <v>35</v>
      </c>
      <c r="M41" s="11"/>
      <c r="N41" s="11"/>
      <c r="O41" s="11"/>
    </row>
    <row r="42" spans="1:15" ht="37.5" x14ac:dyDescent="0.35">
      <c r="A42" s="11"/>
      <c r="B42" s="27" t="s">
        <v>540</v>
      </c>
      <c r="C42" s="27">
        <v>7085</v>
      </c>
      <c r="D42" s="27" t="s">
        <v>538</v>
      </c>
      <c r="E42" s="27" t="s">
        <v>38</v>
      </c>
      <c r="F42" s="31">
        <v>15</v>
      </c>
      <c r="G42" s="31">
        <v>0</v>
      </c>
      <c r="H42" s="31">
        <v>9</v>
      </c>
      <c r="I42" s="31">
        <v>3</v>
      </c>
      <c r="J42" s="31">
        <v>3</v>
      </c>
      <c r="K42" s="31">
        <v>5</v>
      </c>
      <c r="L42" s="31">
        <f>F42+G42+H42+I42+J42+K42</f>
        <v>35</v>
      </c>
      <c r="M42" s="11"/>
      <c r="N42" s="11"/>
      <c r="O42" s="11"/>
    </row>
    <row r="43" spans="1:15" ht="37.5" x14ac:dyDescent="0.35">
      <c r="A43" s="11"/>
      <c r="B43" s="27" t="s">
        <v>557</v>
      </c>
      <c r="C43" s="27">
        <v>7095</v>
      </c>
      <c r="D43" s="27" t="s">
        <v>313</v>
      </c>
      <c r="E43" s="27" t="s">
        <v>149</v>
      </c>
      <c r="F43" s="31">
        <v>15</v>
      </c>
      <c r="G43" s="31">
        <v>1</v>
      </c>
      <c r="H43" s="31">
        <v>7</v>
      </c>
      <c r="I43" s="31">
        <v>1</v>
      </c>
      <c r="J43" s="31">
        <v>6</v>
      </c>
      <c r="K43" s="31">
        <v>5</v>
      </c>
      <c r="L43" s="31">
        <f>F43+G43+H43+I43+J43+K43</f>
        <v>35</v>
      </c>
      <c r="M43" s="11"/>
      <c r="N43" s="11"/>
      <c r="O43" s="11"/>
    </row>
    <row r="44" spans="1:15" ht="37.5" x14ac:dyDescent="0.35">
      <c r="A44" s="11"/>
      <c r="B44" s="27" t="s">
        <v>446</v>
      </c>
      <c r="C44" s="27">
        <v>7011</v>
      </c>
      <c r="D44" s="27" t="s">
        <v>447</v>
      </c>
      <c r="E44" s="27" t="s">
        <v>209</v>
      </c>
      <c r="F44" s="31">
        <v>13</v>
      </c>
      <c r="G44" s="31">
        <v>1</v>
      </c>
      <c r="H44" s="31">
        <v>8</v>
      </c>
      <c r="I44" s="31">
        <v>3</v>
      </c>
      <c r="J44" s="31">
        <v>4</v>
      </c>
      <c r="K44" s="31">
        <v>5</v>
      </c>
      <c r="L44" s="31">
        <f>F44+G44+H44+I44+J44+K44</f>
        <v>34</v>
      </c>
      <c r="M44" s="11"/>
      <c r="N44" s="11"/>
      <c r="O44" s="11"/>
    </row>
    <row r="45" spans="1:15" ht="37.5" x14ac:dyDescent="0.35">
      <c r="A45" s="11"/>
      <c r="B45" s="27" t="s">
        <v>448</v>
      </c>
      <c r="C45" s="27">
        <v>7012</v>
      </c>
      <c r="D45" s="27" t="s">
        <v>447</v>
      </c>
      <c r="E45" s="27" t="s">
        <v>209</v>
      </c>
      <c r="F45" s="31">
        <v>13</v>
      </c>
      <c r="G45" s="31">
        <v>1</v>
      </c>
      <c r="H45" s="31">
        <v>9</v>
      </c>
      <c r="I45" s="31">
        <v>3</v>
      </c>
      <c r="J45" s="31">
        <v>3</v>
      </c>
      <c r="K45" s="31">
        <v>5</v>
      </c>
      <c r="L45" s="31">
        <f>F45+G45+H45+I45+J45+K45</f>
        <v>34</v>
      </c>
      <c r="M45" s="11"/>
      <c r="N45" s="11"/>
      <c r="O45" s="11"/>
    </row>
    <row r="46" spans="1:15" ht="37.5" x14ac:dyDescent="0.35">
      <c r="A46" s="11"/>
      <c r="B46" s="27" t="s">
        <v>537</v>
      </c>
      <c r="C46" s="27">
        <v>7083</v>
      </c>
      <c r="D46" s="27" t="s">
        <v>538</v>
      </c>
      <c r="E46" s="27" t="s">
        <v>38</v>
      </c>
      <c r="F46" s="31">
        <v>15</v>
      </c>
      <c r="G46" s="31">
        <v>1</v>
      </c>
      <c r="H46" s="31">
        <v>9</v>
      </c>
      <c r="I46" s="31">
        <v>3</v>
      </c>
      <c r="J46" s="31">
        <v>3</v>
      </c>
      <c r="K46" s="31">
        <v>3</v>
      </c>
      <c r="L46" s="31">
        <f>F46+G46+H46+I46+J46+K46</f>
        <v>34</v>
      </c>
      <c r="M46" s="11"/>
      <c r="N46" s="11"/>
      <c r="O46" s="11"/>
    </row>
    <row r="47" spans="1:15" ht="37.5" x14ac:dyDescent="0.35">
      <c r="A47" s="11"/>
      <c r="B47" s="27" t="s">
        <v>572</v>
      </c>
      <c r="C47" s="27">
        <v>7107</v>
      </c>
      <c r="D47" s="27" t="s">
        <v>566</v>
      </c>
      <c r="E47" s="27" t="s">
        <v>569</v>
      </c>
      <c r="F47" s="31">
        <v>15</v>
      </c>
      <c r="G47" s="31">
        <v>0</v>
      </c>
      <c r="H47" s="31">
        <v>7</v>
      </c>
      <c r="I47" s="31">
        <v>3</v>
      </c>
      <c r="J47" s="31">
        <v>4</v>
      </c>
      <c r="K47" s="31">
        <v>5</v>
      </c>
      <c r="L47" s="31">
        <f>F47+G47+H47+I47+J47+K47</f>
        <v>34</v>
      </c>
      <c r="M47" s="11"/>
      <c r="N47" s="11"/>
      <c r="O47" s="11"/>
    </row>
    <row r="48" spans="1:15" ht="37.5" x14ac:dyDescent="0.35">
      <c r="A48" s="11"/>
      <c r="B48" s="27" t="s">
        <v>443</v>
      </c>
      <c r="C48" s="27">
        <v>7008</v>
      </c>
      <c r="D48" s="27" t="s">
        <v>178</v>
      </c>
      <c r="E48" s="27" t="s">
        <v>179</v>
      </c>
      <c r="F48" s="31">
        <v>12</v>
      </c>
      <c r="G48" s="31">
        <v>1</v>
      </c>
      <c r="H48" s="31">
        <v>9</v>
      </c>
      <c r="I48" s="31">
        <v>3</v>
      </c>
      <c r="J48" s="31">
        <v>3</v>
      </c>
      <c r="K48" s="31">
        <v>5</v>
      </c>
      <c r="L48" s="31">
        <f>F48+G48+H48+I48+J48+K48</f>
        <v>33</v>
      </c>
      <c r="M48" s="11"/>
      <c r="N48" s="11"/>
      <c r="O48" s="11"/>
    </row>
    <row r="49" spans="1:15" ht="37.5" x14ac:dyDescent="0.35">
      <c r="A49" s="11"/>
      <c r="B49" s="27" t="s">
        <v>445</v>
      </c>
      <c r="C49" s="27">
        <v>7010</v>
      </c>
      <c r="D49" s="27" t="s">
        <v>178</v>
      </c>
      <c r="E49" s="27" t="s">
        <v>179</v>
      </c>
      <c r="F49" s="31">
        <v>12</v>
      </c>
      <c r="G49" s="31">
        <v>1</v>
      </c>
      <c r="H49" s="31">
        <v>9</v>
      </c>
      <c r="I49" s="31">
        <v>3</v>
      </c>
      <c r="J49" s="31">
        <v>3</v>
      </c>
      <c r="K49" s="31">
        <v>5</v>
      </c>
      <c r="L49" s="31">
        <f>F49+G49+H49+I49+J49+K49</f>
        <v>33</v>
      </c>
      <c r="M49" s="11"/>
      <c r="N49" s="11"/>
      <c r="O49" s="11"/>
    </row>
    <row r="50" spans="1:15" ht="37.5" x14ac:dyDescent="0.35">
      <c r="A50" s="11"/>
      <c r="B50" s="27" t="s">
        <v>460</v>
      </c>
      <c r="C50" s="27">
        <v>7021</v>
      </c>
      <c r="D50" s="27" t="s">
        <v>459</v>
      </c>
      <c r="E50" s="27" t="s">
        <v>305</v>
      </c>
      <c r="F50" s="31">
        <v>11</v>
      </c>
      <c r="G50" s="31">
        <v>1</v>
      </c>
      <c r="H50" s="31">
        <v>9</v>
      </c>
      <c r="I50" s="31">
        <v>3</v>
      </c>
      <c r="J50" s="31">
        <v>4</v>
      </c>
      <c r="K50" s="31">
        <v>5</v>
      </c>
      <c r="L50" s="31">
        <f>F50+G50+H50+I50+J50+K50</f>
        <v>33</v>
      </c>
      <c r="M50" s="11"/>
      <c r="N50" s="11"/>
      <c r="O50" s="11"/>
    </row>
    <row r="51" spans="1:15" ht="37.5" x14ac:dyDescent="0.35">
      <c r="A51" s="11"/>
      <c r="B51" s="27" t="s">
        <v>461</v>
      </c>
      <c r="C51" s="27">
        <v>7022</v>
      </c>
      <c r="D51" s="27" t="s">
        <v>459</v>
      </c>
      <c r="E51" s="27" t="s">
        <v>305</v>
      </c>
      <c r="F51" s="31">
        <v>11</v>
      </c>
      <c r="G51" s="31">
        <v>1</v>
      </c>
      <c r="H51" s="31">
        <v>9</v>
      </c>
      <c r="I51" s="31">
        <v>3</v>
      </c>
      <c r="J51" s="31">
        <v>4</v>
      </c>
      <c r="K51" s="31">
        <v>5</v>
      </c>
      <c r="L51" s="31">
        <f>F51+G51+H51+I51+J51+K51</f>
        <v>33</v>
      </c>
      <c r="M51" s="11"/>
      <c r="N51" s="11"/>
      <c r="O51" s="11"/>
    </row>
    <row r="52" spans="1:15" ht="37.5" x14ac:dyDescent="0.35">
      <c r="A52" s="11"/>
      <c r="B52" s="27" t="s">
        <v>462</v>
      </c>
      <c r="C52" s="27">
        <v>7023</v>
      </c>
      <c r="D52" s="27" t="s">
        <v>459</v>
      </c>
      <c r="E52" s="27" t="s">
        <v>305</v>
      </c>
      <c r="F52" s="31">
        <v>11</v>
      </c>
      <c r="G52" s="31">
        <v>1</v>
      </c>
      <c r="H52" s="31">
        <v>9</v>
      </c>
      <c r="I52" s="31">
        <v>3</v>
      </c>
      <c r="J52" s="31">
        <v>4</v>
      </c>
      <c r="K52" s="31">
        <v>5</v>
      </c>
      <c r="L52" s="31">
        <f>F52+G52+H52+I52+J52+K52</f>
        <v>33</v>
      </c>
      <c r="M52" s="11"/>
      <c r="N52" s="11"/>
      <c r="O52" s="11"/>
    </row>
    <row r="53" spans="1:15" ht="37.5" x14ac:dyDescent="0.35">
      <c r="A53" s="11"/>
      <c r="B53" s="27" t="s">
        <v>484</v>
      </c>
      <c r="C53" s="27">
        <v>7042</v>
      </c>
      <c r="D53" s="27" t="s">
        <v>106</v>
      </c>
      <c r="E53" s="27" t="s">
        <v>107</v>
      </c>
      <c r="F53" s="31">
        <v>12</v>
      </c>
      <c r="G53" s="31">
        <v>1</v>
      </c>
      <c r="H53" s="31">
        <v>6</v>
      </c>
      <c r="I53" s="31">
        <v>3</v>
      </c>
      <c r="J53" s="31">
        <v>6</v>
      </c>
      <c r="K53" s="31">
        <v>5</v>
      </c>
      <c r="L53" s="31">
        <f>F53+G53+H53+I53+J53+K53</f>
        <v>33</v>
      </c>
      <c r="M53" s="11"/>
      <c r="N53" s="11"/>
      <c r="O53" s="11"/>
    </row>
    <row r="54" spans="1:15" ht="37.5" x14ac:dyDescent="0.35">
      <c r="A54" s="11"/>
      <c r="B54" s="27" t="s">
        <v>501</v>
      </c>
      <c r="C54" s="27">
        <v>7053</v>
      </c>
      <c r="D54" s="27" t="s">
        <v>498</v>
      </c>
      <c r="E54" s="27" t="s">
        <v>499</v>
      </c>
      <c r="F54" s="31">
        <v>15</v>
      </c>
      <c r="G54" s="31">
        <v>1</v>
      </c>
      <c r="H54" s="31">
        <v>6</v>
      </c>
      <c r="I54" s="31">
        <v>3</v>
      </c>
      <c r="J54" s="31">
        <v>3</v>
      </c>
      <c r="K54" s="31">
        <v>5</v>
      </c>
      <c r="L54" s="31">
        <f>F54+G54+H54+I54+J54+K54</f>
        <v>33</v>
      </c>
      <c r="M54" s="11"/>
      <c r="N54" s="11"/>
      <c r="O54" s="11"/>
    </row>
    <row r="55" spans="1:15" ht="37.5" x14ac:dyDescent="0.35">
      <c r="A55" s="11"/>
      <c r="B55" s="27" t="s">
        <v>534</v>
      </c>
      <c r="C55" s="27">
        <v>7080</v>
      </c>
      <c r="D55" s="27" t="s">
        <v>242</v>
      </c>
      <c r="E55" s="27" t="s">
        <v>532</v>
      </c>
      <c r="F55" s="31">
        <v>15</v>
      </c>
      <c r="G55" s="31">
        <v>1</v>
      </c>
      <c r="H55" s="31">
        <v>5</v>
      </c>
      <c r="I55" s="31">
        <v>3</v>
      </c>
      <c r="J55" s="31">
        <v>4</v>
      </c>
      <c r="K55" s="31">
        <v>5</v>
      </c>
      <c r="L55" s="31">
        <f>F55+G55+H55+I55+J55+K55</f>
        <v>33</v>
      </c>
      <c r="M55" s="11"/>
      <c r="N55" s="11"/>
      <c r="O55" s="11"/>
    </row>
    <row r="56" spans="1:15" ht="37.5" x14ac:dyDescent="0.35">
      <c r="A56" s="11"/>
      <c r="B56" s="27" t="s">
        <v>536</v>
      </c>
      <c r="C56" s="27">
        <v>7082</v>
      </c>
      <c r="D56" s="27" t="s">
        <v>242</v>
      </c>
      <c r="E56" s="27" t="s">
        <v>532</v>
      </c>
      <c r="F56" s="31">
        <v>15</v>
      </c>
      <c r="G56" s="31">
        <v>1</v>
      </c>
      <c r="H56" s="31">
        <v>5</v>
      </c>
      <c r="I56" s="31">
        <v>3</v>
      </c>
      <c r="J56" s="31">
        <v>4</v>
      </c>
      <c r="K56" s="31">
        <v>5</v>
      </c>
      <c r="L56" s="31">
        <f>F56+G56+H56+I56+J56+K56</f>
        <v>33</v>
      </c>
      <c r="M56" s="11"/>
      <c r="N56" s="11"/>
      <c r="O56" s="11"/>
    </row>
    <row r="57" spans="1:15" ht="37.5" x14ac:dyDescent="0.35">
      <c r="A57" s="11"/>
      <c r="B57" s="27" t="s">
        <v>539</v>
      </c>
      <c r="C57" s="27">
        <v>7084</v>
      </c>
      <c r="D57" s="27" t="s">
        <v>538</v>
      </c>
      <c r="E57" s="27" t="s">
        <v>38</v>
      </c>
      <c r="F57" s="31">
        <v>15</v>
      </c>
      <c r="G57" s="31">
        <v>1</v>
      </c>
      <c r="H57" s="31">
        <v>8</v>
      </c>
      <c r="I57" s="31">
        <v>3</v>
      </c>
      <c r="J57" s="31">
        <v>3</v>
      </c>
      <c r="K57" s="31">
        <v>3</v>
      </c>
      <c r="L57" s="31">
        <f>F57+G57+H57+I57+J57+K57</f>
        <v>33</v>
      </c>
      <c r="M57" s="11"/>
      <c r="N57" s="11"/>
      <c r="O57" s="11"/>
    </row>
    <row r="58" spans="1:15" ht="37.5" x14ac:dyDescent="0.35">
      <c r="A58" s="11"/>
      <c r="B58" s="27" t="s">
        <v>565</v>
      </c>
      <c r="C58" s="27">
        <v>7103</v>
      </c>
      <c r="D58" s="27" t="s">
        <v>566</v>
      </c>
      <c r="E58" s="27" t="s">
        <v>567</v>
      </c>
      <c r="F58" s="31">
        <v>15</v>
      </c>
      <c r="G58" s="31">
        <v>1</v>
      </c>
      <c r="H58" s="31">
        <v>5</v>
      </c>
      <c r="I58" s="31">
        <v>3</v>
      </c>
      <c r="J58" s="31">
        <v>4</v>
      </c>
      <c r="K58" s="31">
        <v>5</v>
      </c>
      <c r="L58" s="31">
        <f>F58+G58+H58+I58+J58+K58</f>
        <v>33</v>
      </c>
      <c r="M58" s="11"/>
      <c r="N58" s="11"/>
      <c r="O58" s="11"/>
    </row>
    <row r="59" spans="1:15" ht="37.5" x14ac:dyDescent="0.35">
      <c r="A59" s="11"/>
      <c r="B59" s="27" t="s">
        <v>444</v>
      </c>
      <c r="C59" s="27">
        <v>7009</v>
      </c>
      <c r="D59" s="27" t="s">
        <v>178</v>
      </c>
      <c r="E59" s="27" t="s">
        <v>179</v>
      </c>
      <c r="F59" s="31">
        <v>12</v>
      </c>
      <c r="G59" s="31">
        <v>1</v>
      </c>
      <c r="H59" s="31">
        <v>9</v>
      </c>
      <c r="I59" s="31">
        <v>3</v>
      </c>
      <c r="J59" s="31">
        <v>2</v>
      </c>
      <c r="K59" s="31">
        <v>5</v>
      </c>
      <c r="L59" s="31">
        <f>F59+G59+H59+I59+J59+K59</f>
        <v>32</v>
      </c>
      <c r="M59" s="11"/>
      <c r="N59" s="11"/>
      <c r="O59" s="11"/>
    </row>
    <row r="60" spans="1:15" ht="37.5" x14ac:dyDescent="0.35">
      <c r="A60" s="11"/>
      <c r="B60" s="27" t="s">
        <v>463</v>
      </c>
      <c r="C60" s="27">
        <v>7024</v>
      </c>
      <c r="D60" s="27" t="s">
        <v>332</v>
      </c>
      <c r="E60" s="27" t="s">
        <v>330</v>
      </c>
      <c r="F60" s="31">
        <v>10</v>
      </c>
      <c r="G60" s="31">
        <v>1</v>
      </c>
      <c r="H60" s="31">
        <v>8</v>
      </c>
      <c r="I60" s="31">
        <v>3</v>
      </c>
      <c r="J60" s="31">
        <v>5</v>
      </c>
      <c r="K60" s="31">
        <v>5</v>
      </c>
      <c r="L60" s="31">
        <f>F60+G60+H60+I60+J60+K60</f>
        <v>32</v>
      </c>
      <c r="M60" s="11"/>
      <c r="N60" s="11"/>
      <c r="O60" s="11"/>
    </row>
    <row r="61" spans="1:15" ht="37.5" x14ac:dyDescent="0.35">
      <c r="A61" s="11"/>
      <c r="B61" s="27" t="s">
        <v>552</v>
      </c>
      <c r="C61" s="27">
        <v>7091</v>
      </c>
      <c r="D61" s="27" t="s">
        <v>553</v>
      </c>
      <c r="E61" s="27" t="s">
        <v>213</v>
      </c>
      <c r="F61" s="31">
        <v>13</v>
      </c>
      <c r="G61" s="31">
        <v>1</v>
      </c>
      <c r="H61" s="31">
        <v>8</v>
      </c>
      <c r="I61" s="31">
        <v>1</v>
      </c>
      <c r="J61" s="31">
        <v>4</v>
      </c>
      <c r="K61" s="31">
        <v>5</v>
      </c>
      <c r="L61" s="31">
        <f>F61+G61+H61+I61+J61+K61</f>
        <v>32</v>
      </c>
      <c r="M61" s="11"/>
      <c r="N61" s="11"/>
      <c r="O61" s="11"/>
    </row>
    <row r="62" spans="1:15" ht="37.5" x14ac:dyDescent="0.35">
      <c r="A62" s="11"/>
      <c r="B62" s="27" t="s">
        <v>570</v>
      </c>
      <c r="C62" s="27">
        <v>7105</v>
      </c>
      <c r="D62" s="27" t="s">
        <v>566</v>
      </c>
      <c r="E62" s="27" t="s">
        <v>569</v>
      </c>
      <c r="F62" s="31">
        <v>15</v>
      </c>
      <c r="G62" s="31">
        <v>0</v>
      </c>
      <c r="H62" s="31">
        <v>7</v>
      </c>
      <c r="I62" s="31">
        <v>3</v>
      </c>
      <c r="J62" s="31">
        <v>4</v>
      </c>
      <c r="K62" s="31">
        <v>3</v>
      </c>
      <c r="L62" s="31">
        <f>F62+G62+H62+I62+J62+K62</f>
        <v>32</v>
      </c>
      <c r="M62" s="11"/>
      <c r="N62" s="11"/>
      <c r="O62" s="11"/>
    </row>
    <row r="63" spans="1:15" ht="37.5" x14ac:dyDescent="0.35">
      <c r="A63" s="11"/>
      <c r="B63" s="27" t="s">
        <v>452</v>
      </c>
      <c r="C63" s="27">
        <v>7015</v>
      </c>
      <c r="D63" s="27" t="s">
        <v>451</v>
      </c>
      <c r="E63" s="27" t="s">
        <v>382</v>
      </c>
      <c r="F63" s="31">
        <v>8</v>
      </c>
      <c r="G63" s="31">
        <v>1</v>
      </c>
      <c r="H63" s="31">
        <v>9</v>
      </c>
      <c r="I63" s="31">
        <v>3</v>
      </c>
      <c r="J63" s="31">
        <v>5</v>
      </c>
      <c r="K63" s="31">
        <v>5</v>
      </c>
      <c r="L63" s="31">
        <f>F63+G63+H63+I63+J63+K63</f>
        <v>31</v>
      </c>
      <c r="M63" s="11"/>
      <c r="N63" s="11"/>
      <c r="O63" s="11"/>
    </row>
    <row r="64" spans="1:15" ht="37.5" x14ac:dyDescent="0.35">
      <c r="A64" s="11"/>
      <c r="B64" s="27" t="s">
        <v>478</v>
      </c>
      <c r="C64" s="27">
        <v>7038</v>
      </c>
      <c r="D64" s="27" t="s">
        <v>396</v>
      </c>
      <c r="E64" s="27" t="s">
        <v>473</v>
      </c>
      <c r="F64" s="31">
        <v>15</v>
      </c>
      <c r="G64" s="31">
        <v>1</v>
      </c>
      <c r="H64" s="31">
        <v>8</v>
      </c>
      <c r="I64" s="31">
        <v>3</v>
      </c>
      <c r="J64" s="31">
        <v>4</v>
      </c>
      <c r="K64" s="31">
        <v>0</v>
      </c>
      <c r="L64" s="31">
        <f>F64+G64+H64+I64+J64+K64</f>
        <v>31</v>
      </c>
      <c r="M64" s="11"/>
      <c r="N64" s="11"/>
      <c r="O64" s="11"/>
    </row>
    <row r="65" spans="1:15" ht="37.5" x14ac:dyDescent="0.35">
      <c r="A65" s="11"/>
      <c r="B65" s="27" t="s">
        <v>481</v>
      </c>
      <c r="C65" s="27">
        <v>7040</v>
      </c>
      <c r="D65" s="27" t="s">
        <v>480</v>
      </c>
      <c r="E65" s="27" t="s">
        <v>53</v>
      </c>
      <c r="F65" s="31">
        <v>10</v>
      </c>
      <c r="G65" s="31">
        <v>1</v>
      </c>
      <c r="H65" s="31">
        <v>9</v>
      </c>
      <c r="I65" s="31">
        <v>3</v>
      </c>
      <c r="J65" s="31">
        <v>3</v>
      </c>
      <c r="K65" s="31">
        <v>5</v>
      </c>
      <c r="L65" s="31">
        <f>F65+G65+H65+I65+J65+K65</f>
        <v>31</v>
      </c>
      <c r="M65" s="11"/>
      <c r="N65" s="11"/>
      <c r="O65" s="11"/>
    </row>
    <row r="66" spans="1:15" ht="37.5" x14ac:dyDescent="0.35">
      <c r="A66" s="11"/>
      <c r="B66" s="27" t="s">
        <v>544</v>
      </c>
      <c r="C66" s="27">
        <v>7087</v>
      </c>
      <c r="D66" s="27" t="s">
        <v>545</v>
      </c>
      <c r="E66" s="27" t="s">
        <v>257</v>
      </c>
      <c r="F66" s="31">
        <v>11</v>
      </c>
      <c r="G66" s="31">
        <v>1</v>
      </c>
      <c r="H66" s="31">
        <v>8</v>
      </c>
      <c r="I66" s="31">
        <v>3</v>
      </c>
      <c r="J66" s="31">
        <v>5</v>
      </c>
      <c r="K66" s="31">
        <v>3</v>
      </c>
      <c r="L66" s="31">
        <f>F66+G66+H66+I66+J66+K66</f>
        <v>31</v>
      </c>
      <c r="M66" s="11"/>
      <c r="N66" s="11"/>
      <c r="O66" s="11"/>
    </row>
    <row r="67" spans="1:15" ht="37.5" x14ac:dyDescent="0.35">
      <c r="A67" s="11"/>
      <c r="B67" s="27" t="s">
        <v>455</v>
      </c>
      <c r="C67" s="27">
        <v>7018</v>
      </c>
      <c r="D67" s="27" t="s">
        <v>456</v>
      </c>
      <c r="E67" s="27" t="s">
        <v>114</v>
      </c>
      <c r="F67" s="31">
        <v>12</v>
      </c>
      <c r="G67" s="31">
        <v>1</v>
      </c>
      <c r="H67" s="31">
        <v>5</v>
      </c>
      <c r="I67" s="31">
        <v>3</v>
      </c>
      <c r="J67" s="31">
        <v>4</v>
      </c>
      <c r="K67" s="31">
        <v>5</v>
      </c>
      <c r="L67" s="31">
        <f>F67+G67+H67+I67+J67+K67</f>
        <v>30</v>
      </c>
      <c r="M67" s="11"/>
      <c r="N67" s="11"/>
      <c r="O67" s="11"/>
    </row>
    <row r="68" spans="1:15" ht="37.5" x14ac:dyDescent="0.35">
      <c r="A68" s="11"/>
      <c r="B68" s="27" t="s">
        <v>479</v>
      </c>
      <c r="C68" s="27">
        <v>7039</v>
      </c>
      <c r="D68" s="27" t="s">
        <v>480</v>
      </c>
      <c r="E68" s="27" t="s">
        <v>53</v>
      </c>
      <c r="F68" s="31">
        <v>9</v>
      </c>
      <c r="G68" s="31">
        <v>1</v>
      </c>
      <c r="H68" s="31">
        <v>8</v>
      </c>
      <c r="I68" s="31">
        <v>3</v>
      </c>
      <c r="J68" s="31">
        <v>4</v>
      </c>
      <c r="K68" s="31">
        <v>5</v>
      </c>
      <c r="L68" s="31">
        <f>F68+G68+H68+I68+J68+K68</f>
        <v>30</v>
      </c>
      <c r="M68" s="11"/>
      <c r="N68" s="11"/>
      <c r="O68" s="11"/>
    </row>
    <row r="69" spans="1:15" ht="37.5" x14ac:dyDescent="0.35">
      <c r="A69" s="11"/>
      <c r="B69" s="27" t="s">
        <v>531</v>
      </c>
      <c r="C69" s="27">
        <v>7078</v>
      </c>
      <c r="D69" s="27" t="s">
        <v>242</v>
      </c>
      <c r="E69" s="27" t="s">
        <v>532</v>
      </c>
      <c r="F69" s="31">
        <v>13</v>
      </c>
      <c r="G69" s="31">
        <v>1</v>
      </c>
      <c r="H69" s="31">
        <v>6</v>
      </c>
      <c r="I69" s="31">
        <v>3</v>
      </c>
      <c r="J69" s="31">
        <v>2</v>
      </c>
      <c r="K69" s="31">
        <v>5</v>
      </c>
      <c r="L69" s="31">
        <f>F69+G69+H69+I69+J69+K69</f>
        <v>30</v>
      </c>
      <c r="M69" s="11"/>
      <c r="N69" s="11"/>
      <c r="O69" s="11"/>
    </row>
    <row r="70" spans="1:15" ht="37.5" x14ac:dyDescent="0.35">
      <c r="A70" s="11"/>
      <c r="B70" s="27" t="s">
        <v>464</v>
      </c>
      <c r="C70" s="27">
        <v>7025</v>
      </c>
      <c r="D70" s="27" t="s">
        <v>332</v>
      </c>
      <c r="E70" s="27" t="s">
        <v>330</v>
      </c>
      <c r="F70" s="31">
        <v>9</v>
      </c>
      <c r="G70" s="31">
        <v>1</v>
      </c>
      <c r="H70" s="31">
        <v>8</v>
      </c>
      <c r="I70" s="31">
        <v>3</v>
      </c>
      <c r="J70" s="31">
        <v>3</v>
      </c>
      <c r="K70" s="31">
        <v>5</v>
      </c>
      <c r="L70" s="31">
        <f>F70+G70+H70+I70+J70+K70</f>
        <v>29</v>
      </c>
      <c r="M70" s="11"/>
      <c r="N70" s="11"/>
      <c r="O70" s="11"/>
    </row>
    <row r="71" spans="1:15" ht="37.5" x14ac:dyDescent="0.35">
      <c r="A71" s="11"/>
      <c r="B71" s="27" t="s">
        <v>466</v>
      </c>
      <c r="C71" s="27">
        <v>7027</v>
      </c>
      <c r="D71" s="27" t="s">
        <v>332</v>
      </c>
      <c r="E71" s="27" t="s">
        <v>330</v>
      </c>
      <c r="F71" s="31">
        <v>12</v>
      </c>
      <c r="G71" s="31">
        <v>0</v>
      </c>
      <c r="H71" s="31">
        <v>8</v>
      </c>
      <c r="I71" s="31">
        <v>1</v>
      </c>
      <c r="J71" s="31">
        <v>3</v>
      </c>
      <c r="K71" s="31">
        <v>5</v>
      </c>
      <c r="L71" s="31">
        <f>F71+G71+H71+I71+J71+K71</f>
        <v>29</v>
      </c>
      <c r="M71" s="11"/>
      <c r="N71" s="11"/>
      <c r="O71" s="11"/>
    </row>
    <row r="72" spans="1:15" ht="37.5" x14ac:dyDescent="0.35">
      <c r="A72" s="11"/>
      <c r="B72" s="27" t="s">
        <v>471</v>
      </c>
      <c r="C72" s="27">
        <v>7032</v>
      </c>
      <c r="D72" s="27" t="s">
        <v>332</v>
      </c>
      <c r="E72" s="27" t="s">
        <v>330</v>
      </c>
      <c r="F72" s="31">
        <v>10</v>
      </c>
      <c r="G72" s="31">
        <v>1</v>
      </c>
      <c r="H72" s="31">
        <v>8</v>
      </c>
      <c r="I72" s="31">
        <v>3</v>
      </c>
      <c r="J72" s="31">
        <v>2</v>
      </c>
      <c r="K72" s="31">
        <v>5</v>
      </c>
      <c r="L72" s="31">
        <f>F72+G72+H72+I72+J72+K72</f>
        <v>29</v>
      </c>
      <c r="M72" s="11"/>
      <c r="N72" s="11"/>
      <c r="O72" s="11"/>
    </row>
    <row r="73" spans="1:15" ht="37.5" x14ac:dyDescent="0.35">
      <c r="A73" s="11"/>
      <c r="B73" s="27" t="s">
        <v>546</v>
      </c>
      <c r="C73" s="27">
        <v>7088</v>
      </c>
      <c r="D73" s="27" t="s">
        <v>547</v>
      </c>
      <c r="E73" s="27" t="s">
        <v>257</v>
      </c>
      <c r="F73" s="31">
        <v>11</v>
      </c>
      <c r="G73" s="31">
        <v>1</v>
      </c>
      <c r="H73" s="31">
        <v>8</v>
      </c>
      <c r="I73" s="31">
        <v>3</v>
      </c>
      <c r="J73" s="31">
        <v>3</v>
      </c>
      <c r="K73" s="31">
        <v>3</v>
      </c>
      <c r="L73" s="31">
        <f>F73+G73+H73+I73+J73+K73</f>
        <v>29</v>
      </c>
      <c r="M73" s="11"/>
      <c r="N73" s="11"/>
      <c r="O73" s="11"/>
    </row>
    <row r="74" spans="1:15" ht="37.5" x14ac:dyDescent="0.35">
      <c r="A74" s="11"/>
      <c r="B74" s="27" t="s">
        <v>568</v>
      </c>
      <c r="C74" s="27">
        <v>7104</v>
      </c>
      <c r="D74" s="27" t="s">
        <v>566</v>
      </c>
      <c r="E74" s="27" t="s">
        <v>569</v>
      </c>
      <c r="F74" s="31">
        <v>13</v>
      </c>
      <c r="G74" s="31">
        <v>0</v>
      </c>
      <c r="H74" s="31">
        <v>8</v>
      </c>
      <c r="I74" s="31">
        <v>0</v>
      </c>
      <c r="J74" s="31">
        <v>3</v>
      </c>
      <c r="K74" s="31">
        <v>5</v>
      </c>
      <c r="L74" s="31">
        <f>F74+G74+H74+I74+J74+K74</f>
        <v>29</v>
      </c>
      <c r="M74" s="11"/>
      <c r="N74" s="11"/>
      <c r="O74" s="11"/>
    </row>
    <row r="75" spans="1:15" ht="37.5" x14ac:dyDescent="0.35">
      <c r="A75" s="11"/>
      <c r="B75" s="27" t="s">
        <v>436</v>
      </c>
      <c r="C75" s="27">
        <v>7001</v>
      </c>
      <c r="D75" s="27" t="s">
        <v>225</v>
      </c>
      <c r="E75" s="27" t="s">
        <v>203</v>
      </c>
      <c r="F75" s="31">
        <v>13</v>
      </c>
      <c r="G75" s="31">
        <v>1</v>
      </c>
      <c r="H75" s="31">
        <v>6</v>
      </c>
      <c r="I75" s="31">
        <v>3</v>
      </c>
      <c r="J75" s="31">
        <v>2</v>
      </c>
      <c r="K75" s="31">
        <v>3</v>
      </c>
      <c r="L75" s="31">
        <f>F75+G75+H75+I75+J75+K75</f>
        <v>28</v>
      </c>
      <c r="M75" s="11"/>
      <c r="N75" s="11"/>
      <c r="O75" s="11"/>
    </row>
    <row r="76" spans="1:15" ht="37.5" x14ac:dyDescent="0.35">
      <c r="A76" s="11"/>
      <c r="B76" s="27" t="s">
        <v>468</v>
      </c>
      <c r="C76" s="27">
        <v>7029</v>
      </c>
      <c r="D76" s="27" t="s">
        <v>332</v>
      </c>
      <c r="E76" s="27" t="s">
        <v>330</v>
      </c>
      <c r="F76" s="31">
        <v>7</v>
      </c>
      <c r="G76" s="31">
        <v>1</v>
      </c>
      <c r="H76" s="31">
        <v>8</v>
      </c>
      <c r="I76" s="31">
        <v>3</v>
      </c>
      <c r="J76" s="31">
        <v>4</v>
      </c>
      <c r="K76" s="31">
        <v>5</v>
      </c>
      <c r="L76" s="31">
        <f>F76+G76+H76+I76+J76+K76</f>
        <v>28</v>
      </c>
      <c r="M76" s="11"/>
      <c r="N76" s="11"/>
      <c r="O76" s="11"/>
    </row>
    <row r="77" spans="1:15" ht="37.5" x14ac:dyDescent="0.35">
      <c r="A77" s="11"/>
      <c r="B77" s="27" t="s">
        <v>492</v>
      </c>
      <c r="C77" s="27">
        <v>7047</v>
      </c>
      <c r="D77" s="27" t="s">
        <v>493</v>
      </c>
      <c r="E77" s="27" t="s">
        <v>118</v>
      </c>
      <c r="F77" s="31">
        <v>11</v>
      </c>
      <c r="G77" s="31">
        <v>0</v>
      </c>
      <c r="H77" s="31">
        <v>7</v>
      </c>
      <c r="I77" s="31">
        <v>3</v>
      </c>
      <c r="J77" s="31">
        <v>2</v>
      </c>
      <c r="K77" s="31">
        <v>5</v>
      </c>
      <c r="L77" s="31">
        <f>F77+G77+H77+I77+J77+K77</f>
        <v>28</v>
      </c>
      <c r="M77" s="11"/>
      <c r="N77" s="11"/>
      <c r="O77" s="11"/>
    </row>
    <row r="78" spans="1:15" ht="37.5" x14ac:dyDescent="0.35">
      <c r="A78" s="11"/>
      <c r="B78" s="27" t="s">
        <v>517</v>
      </c>
      <c r="C78" s="27">
        <v>7068</v>
      </c>
      <c r="D78" s="27" t="s">
        <v>293</v>
      </c>
      <c r="E78" s="27" t="s">
        <v>518</v>
      </c>
      <c r="F78" s="31">
        <v>12</v>
      </c>
      <c r="G78" s="31">
        <v>0</v>
      </c>
      <c r="H78" s="31">
        <v>4</v>
      </c>
      <c r="I78" s="31">
        <v>3</v>
      </c>
      <c r="J78" s="31">
        <v>4</v>
      </c>
      <c r="K78" s="31">
        <v>5</v>
      </c>
      <c r="L78" s="31">
        <f>F78+G78+H78+I78+J78+K78</f>
        <v>28</v>
      </c>
      <c r="M78" s="11"/>
      <c r="N78" s="11"/>
      <c r="O78" s="11"/>
    </row>
    <row r="79" spans="1:15" ht="37.5" x14ac:dyDescent="0.35">
      <c r="A79" s="11"/>
      <c r="B79" s="27" t="s">
        <v>524</v>
      </c>
      <c r="C79" s="27">
        <v>7073</v>
      </c>
      <c r="D79" s="27" t="s">
        <v>525</v>
      </c>
      <c r="E79" s="27" t="s">
        <v>21</v>
      </c>
      <c r="F79" s="31">
        <v>6</v>
      </c>
      <c r="G79" s="31">
        <v>1</v>
      </c>
      <c r="H79" s="31">
        <v>9</v>
      </c>
      <c r="I79" s="31">
        <v>3</v>
      </c>
      <c r="J79" s="31">
        <v>4</v>
      </c>
      <c r="K79" s="31">
        <v>5</v>
      </c>
      <c r="L79" s="31">
        <f>F79+G79+H79+I79+J79+K79</f>
        <v>28</v>
      </c>
      <c r="M79" s="11"/>
      <c r="N79" s="11"/>
      <c r="O79" s="11"/>
    </row>
    <row r="80" spans="1:15" ht="37.5" x14ac:dyDescent="0.35">
      <c r="A80" s="11"/>
      <c r="B80" s="27" t="s">
        <v>449</v>
      </c>
      <c r="C80" s="27">
        <v>7013</v>
      </c>
      <c r="D80" s="27" t="s">
        <v>447</v>
      </c>
      <c r="E80" s="27" t="s">
        <v>209</v>
      </c>
      <c r="F80" s="31">
        <v>13</v>
      </c>
      <c r="G80" s="31">
        <v>0</v>
      </c>
      <c r="H80" s="31">
        <v>7</v>
      </c>
      <c r="I80" s="31">
        <v>1</v>
      </c>
      <c r="J80" s="31">
        <v>1</v>
      </c>
      <c r="K80" s="31">
        <v>5</v>
      </c>
      <c r="L80" s="31">
        <f>F80+G80+H80+I80+J80+K80</f>
        <v>27</v>
      </c>
      <c r="M80" s="11"/>
      <c r="N80" s="11"/>
      <c r="O80" s="11"/>
    </row>
    <row r="81" spans="1:15" ht="37.5" x14ac:dyDescent="0.35">
      <c r="A81" s="11"/>
      <c r="B81" s="27" t="s">
        <v>454</v>
      </c>
      <c r="C81" s="27">
        <v>7017</v>
      </c>
      <c r="D81" s="27" t="s">
        <v>451</v>
      </c>
      <c r="E81" s="27" t="s">
        <v>382</v>
      </c>
      <c r="F81" s="31">
        <v>6</v>
      </c>
      <c r="G81" s="31">
        <v>1</v>
      </c>
      <c r="H81" s="31">
        <v>8</v>
      </c>
      <c r="I81" s="31">
        <v>3</v>
      </c>
      <c r="J81" s="31">
        <v>3</v>
      </c>
      <c r="K81" s="31">
        <v>5</v>
      </c>
      <c r="L81" s="31">
        <f>F81+G81+H81+I81+J81+K81</f>
        <v>26</v>
      </c>
      <c r="M81" s="11"/>
      <c r="N81" s="11"/>
      <c r="O81" s="11"/>
    </row>
    <row r="82" spans="1:15" ht="37.5" x14ac:dyDescent="0.35">
      <c r="A82" s="11"/>
      <c r="B82" s="27" t="s">
        <v>469</v>
      </c>
      <c r="C82" s="27">
        <v>7030</v>
      </c>
      <c r="D82" s="27" t="s">
        <v>332</v>
      </c>
      <c r="E82" s="27" t="s">
        <v>330</v>
      </c>
      <c r="F82" s="31">
        <v>9</v>
      </c>
      <c r="G82" s="31">
        <v>1</v>
      </c>
      <c r="H82" s="31">
        <v>4</v>
      </c>
      <c r="I82" s="31">
        <v>3</v>
      </c>
      <c r="J82" s="31">
        <v>4</v>
      </c>
      <c r="K82" s="31">
        <v>5</v>
      </c>
      <c r="L82" s="31">
        <f>F82+G82+H82+I82+J82+K82</f>
        <v>26</v>
      </c>
      <c r="M82" s="11"/>
      <c r="N82" s="11"/>
      <c r="O82" s="11"/>
    </row>
    <row r="83" spans="1:15" ht="37.5" x14ac:dyDescent="0.35">
      <c r="A83" s="11"/>
      <c r="B83" s="27" t="s">
        <v>490</v>
      </c>
      <c r="C83" s="27">
        <v>7046</v>
      </c>
      <c r="D83" s="27" t="s">
        <v>491</v>
      </c>
      <c r="E83" s="27" t="s">
        <v>122</v>
      </c>
      <c r="F83" s="31">
        <v>5</v>
      </c>
      <c r="G83" s="31">
        <v>1</v>
      </c>
      <c r="H83" s="31">
        <v>8</v>
      </c>
      <c r="I83" s="31">
        <v>3</v>
      </c>
      <c r="J83" s="31">
        <v>4</v>
      </c>
      <c r="K83" s="31">
        <v>5</v>
      </c>
      <c r="L83" s="31">
        <f>F83+G83+H83+I83+J83+K83</f>
        <v>26</v>
      </c>
      <c r="M83" s="11"/>
      <c r="N83" s="11"/>
      <c r="O83" s="11"/>
    </row>
    <row r="84" spans="1:15" ht="37.5" x14ac:dyDescent="0.35">
      <c r="A84" s="11"/>
      <c r="B84" s="27" t="s">
        <v>457</v>
      </c>
      <c r="C84" s="27">
        <v>7019</v>
      </c>
      <c r="D84" s="27" t="s">
        <v>456</v>
      </c>
      <c r="E84" s="27" t="s">
        <v>114</v>
      </c>
      <c r="F84" s="31">
        <v>12</v>
      </c>
      <c r="G84" s="31">
        <v>1</v>
      </c>
      <c r="H84" s="31">
        <v>8</v>
      </c>
      <c r="I84" s="31">
        <v>3</v>
      </c>
      <c r="J84" s="31">
        <v>0</v>
      </c>
      <c r="K84" s="31">
        <v>1</v>
      </c>
      <c r="L84" s="31">
        <f>F84+G84+H84+I84+J84+K84</f>
        <v>25</v>
      </c>
      <c r="M84" s="11"/>
      <c r="N84" s="11"/>
      <c r="O84" s="11"/>
    </row>
    <row r="85" spans="1:15" ht="37.5" x14ac:dyDescent="0.35">
      <c r="A85" s="11"/>
      <c r="B85" s="27" t="s">
        <v>526</v>
      </c>
      <c r="C85" s="27">
        <v>7074</v>
      </c>
      <c r="D85" s="27" t="s">
        <v>525</v>
      </c>
      <c r="E85" s="27" t="s">
        <v>21</v>
      </c>
      <c r="F85" s="31">
        <v>6</v>
      </c>
      <c r="G85" s="31">
        <v>1</v>
      </c>
      <c r="H85" s="31">
        <v>5</v>
      </c>
      <c r="I85" s="31">
        <v>3</v>
      </c>
      <c r="J85" s="31">
        <v>4</v>
      </c>
      <c r="K85" s="31">
        <v>5</v>
      </c>
      <c r="L85" s="31">
        <f>F85+G85+H85+I85+J85+K85</f>
        <v>24</v>
      </c>
      <c r="M85" s="11"/>
      <c r="N85" s="11"/>
      <c r="O85" s="11"/>
    </row>
    <row r="86" spans="1:15" ht="37.5" x14ac:dyDescent="0.35">
      <c r="A86" s="11"/>
      <c r="B86" s="27" t="s">
        <v>450</v>
      </c>
      <c r="C86" s="27">
        <v>7014</v>
      </c>
      <c r="D86" s="27" t="s">
        <v>451</v>
      </c>
      <c r="E86" s="27" t="s">
        <v>382</v>
      </c>
      <c r="F86" s="31">
        <v>6</v>
      </c>
      <c r="G86" s="31">
        <v>0</v>
      </c>
      <c r="H86" s="31">
        <v>6</v>
      </c>
      <c r="I86" s="31">
        <v>1</v>
      </c>
      <c r="J86" s="31">
        <v>5</v>
      </c>
      <c r="K86" s="31">
        <v>5</v>
      </c>
      <c r="L86" s="31">
        <f>F86+G86+H86+I86+J86+K86</f>
        <v>23</v>
      </c>
      <c r="M86" s="11"/>
      <c r="N86" s="11"/>
      <c r="O86" s="11"/>
    </row>
    <row r="87" spans="1:15" ht="37.5" x14ac:dyDescent="0.35">
      <c r="A87" s="11"/>
      <c r="B87" s="27" t="s">
        <v>495</v>
      </c>
      <c r="C87" s="27">
        <v>7049</v>
      </c>
      <c r="D87" s="27" t="s">
        <v>493</v>
      </c>
      <c r="E87" s="27" t="s">
        <v>118</v>
      </c>
      <c r="F87" s="31">
        <v>7</v>
      </c>
      <c r="G87" s="31">
        <v>0</v>
      </c>
      <c r="H87" s="31">
        <v>5</v>
      </c>
      <c r="I87" s="31">
        <v>3</v>
      </c>
      <c r="J87" s="31">
        <v>3</v>
      </c>
      <c r="K87" s="31">
        <v>5</v>
      </c>
      <c r="L87" s="31">
        <f>F87+G87+H87+I87+J87+K87</f>
        <v>23</v>
      </c>
      <c r="M87" s="11"/>
      <c r="N87" s="11"/>
      <c r="O87" s="11"/>
    </row>
    <row r="88" spans="1:15" ht="37.5" x14ac:dyDescent="0.35">
      <c r="A88" s="11"/>
      <c r="B88" s="27" t="s">
        <v>496</v>
      </c>
      <c r="C88" s="27">
        <v>7050</v>
      </c>
      <c r="D88" s="27" t="s">
        <v>493</v>
      </c>
      <c r="E88" s="27" t="s">
        <v>118</v>
      </c>
      <c r="F88" s="31">
        <v>6</v>
      </c>
      <c r="G88" s="31">
        <v>0</v>
      </c>
      <c r="H88" s="31">
        <v>7</v>
      </c>
      <c r="I88" s="31">
        <v>3</v>
      </c>
      <c r="J88" s="31">
        <v>2</v>
      </c>
      <c r="K88" s="31">
        <v>5</v>
      </c>
      <c r="L88" s="31">
        <f>F88+G88+H88+I88+J88+K88</f>
        <v>23</v>
      </c>
      <c r="M88" s="11"/>
      <c r="N88" s="11"/>
      <c r="O88" s="11"/>
    </row>
    <row r="89" spans="1:15" ht="37.5" x14ac:dyDescent="0.35">
      <c r="A89" s="11"/>
      <c r="B89" s="27" t="s">
        <v>533</v>
      </c>
      <c r="C89" s="27">
        <v>7079</v>
      </c>
      <c r="D89" s="27" t="s">
        <v>242</v>
      </c>
      <c r="E89" s="27" t="s">
        <v>532</v>
      </c>
      <c r="F89" s="31">
        <v>15</v>
      </c>
      <c r="G89" s="31">
        <v>0</v>
      </c>
      <c r="H89" s="31">
        <v>2</v>
      </c>
      <c r="I89" s="31">
        <v>2</v>
      </c>
      <c r="J89" s="31">
        <v>2</v>
      </c>
      <c r="K89" s="31">
        <v>2</v>
      </c>
      <c r="L89" s="31">
        <f>F89+G89+H89+I89+J89+K89</f>
        <v>23</v>
      </c>
      <c r="M89" s="11"/>
      <c r="N89" s="11"/>
      <c r="O89" s="11"/>
    </row>
    <row r="90" spans="1:15" ht="37.5" x14ac:dyDescent="0.35">
      <c r="A90" s="11"/>
      <c r="B90" s="27" t="s">
        <v>494</v>
      </c>
      <c r="C90" s="27">
        <v>7048</v>
      </c>
      <c r="D90" s="27" t="s">
        <v>493</v>
      </c>
      <c r="E90" s="27" t="s">
        <v>118</v>
      </c>
      <c r="F90" s="31">
        <v>7</v>
      </c>
      <c r="G90" s="31">
        <v>0</v>
      </c>
      <c r="H90" s="31">
        <v>5</v>
      </c>
      <c r="I90" s="31">
        <v>3</v>
      </c>
      <c r="J90" s="31">
        <v>1</v>
      </c>
      <c r="K90" s="31">
        <v>5</v>
      </c>
      <c r="L90" s="31">
        <f>F90+G90+H90+I90+J90+K90</f>
        <v>21</v>
      </c>
      <c r="M90" s="11"/>
      <c r="N90" s="11"/>
      <c r="O90" s="11"/>
    </row>
    <row r="91" spans="1:15" ht="37.5" x14ac:dyDescent="0.35">
      <c r="A91" s="11"/>
      <c r="B91" s="27" t="s">
        <v>527</v>
      </c>
      <c r="C91" s="27">
        <v>7075</v>
      </c>
      <c r="D91" s="27" t="s">
        <v>528</v>
      </c>
      <c r="E91" s="27" t="s">
        <v>276</v>
      </c>
      <c r="F91" s="31">
        <v>5</v>
      </c>
      <c r="G91" s="31">
        <v>0</v>
      </c>
      <c r="H91" s="31">
        <v>7</v>
      </c>
      <c r="I91" s="31">
        <v>3</v>
      </c>
      <c r="J91" s="31">
        <v>1</v>
      </c>
      <c r="K91" s="31">
        <v>5</v>
      </c>
      <c r="L91" s="31">
        <f>F91+G91+H91+I91+J91+K91</f>
        <v>21</v>
      </c>
      <c r="M91" s="11"/>
      <c r="N91" s="11"/>
      <c r="O91" s="11"/>
    </row>
    <row r="92" spans="1:15" ht="37.5" x14ac:dyDescent="0.35">
      <c r="A92" s="11"/>
      <c r="B92" s="27" t="s">
        <v>442</v>
      </c>
      <c r="C92" s="27">
        <v>7007</v>
      </c>
      <c r="D92" s="27" t="s">
        <v>368</v>
      </c>
      <c r="E92" s="27" t="s">
        <v>41</v>
      </c>
      <c r="F92" s="31">
        <v>2</v>
      </c>
      <c r="G92" s="31">
        <v>1</v>
      </c>
      <c r="H92" s="31">
        <v>6</v>
      </c>
      <c r="I92" s="31">
        <v>3</v>
      </c>
      <c r="J92" s="31">
        <v>3</v>
      </c>
      <c r="K92" s="31">
        <v>5</v>
      </c>
      <c r="L92" s="31">
        <f>F92+G92+H92+I92+J92+K92</f>
        <v>20</v>
      </c>
      <c r="M92" s="11"/>
      <c r="N92" s="11"/>
      <c r="O92" s="11"/>
    </row>
    <row r="93" spans="1:15" ht="37.5" x14ac:dyDescent="0.35">
      <c r="A93" s="11"/>
      <c r="B93" s="27" t="s">
        <v>465</v>
      </c>
      <c r="C93" s="27">
        <v>7026</v>
      </c>
      <c r="D93" s="27" t="s">
        <v>332</v>
      </c>
      <c r="E93" s="27" t="s">
        <v>330</v>
      </c>
      <c r="F93" s="31">
        <v>1</v>
      </c>
      <c r="G93" s="31">
        <v>0</v>
      </c>
      <c r="H93" s="31">
        <v>8</v>
      </c>
      <c r="I93" s="31">
        <v>3</v>
      </c>
      <c r="J93" s="31">
        <v>3</v>
      </c>
      <c r="K93" s="31">
        <v>5</v>
      </c>
      <c r="L93" s="31">
        <f>F93+G93+H93+I93+J93+K93</f>
        <v>20</v>
      </c>
      <c r="M93" s="11"/>
      <c r="N93" s="11"/>
      <c r="O93" s="11"/>
    </row>
    <row r="94" spans="1:15" ht="37.5" x14ac:dyDescent="0.35">
      <c r="A94" s="11"/>
      <c r="B94" s="27" t="s">
        <v>489</v>
      </c>
      <c r="C94" s="27">
        <v>7045</v>
      </c>
      <c r="D94" s="27" t="s">
        <v>487</v>
      </c>
      <c r="E94" s="27" t="s">
        <v>488</v>
      </c>
      <c r="F94" s="31">
        <v>1</v>
      </c>
      <c r="G94" s="31">
        <v>0</v>
      </c>
      <c r="H94" s="31">
        <v>8</v>
      </c>
      <c r="I94" s="31">
        <v>3</v>
      </c>
      <c r="J94" s="31">
        <v>3</v>
      </c>
      <c r="K94" s="31">
        <v>5</v>
      </c>
      <c r="L94" s="31">
        <f>F94+G94+H94+I94+J94+K94</f>
        <v>20</v>
      </c>
      <c r="M94" s="11"/>
      <c r="N94" s="11"/>
      <c r="O94" s="11"/>
    </row>
    <row r="95" spans="1:15" ht="37.5" x14ac:dyDescent="0.35">
      <c r="A95" s="11"/>
      <c r="B95" s="27" t="s">
        <v>520</v>
      </c>
      <c r="C95" s="27">
        <v>7070</v>
      </c>
      <c r="D95" s="27" t="s">
        <v>293</v>
      </c>
      <c r="E95" s="27" t="s">
        <v>518</v>
      </c>
      <c r="F95" s="31">
        <v>3</v>
      </c>
      <c r="G95" s="31">
        <v>1</v>
      </c>
      <c r="H95" s="31">
        <v>6</v>
      </c>
      <c r="I95" s="31">
        <v>3</v>
      </c>
      <c r="J95" s="31">
        <v>2</v>
      </c>
      <c r="K95" s="31">
        <v>5</v>
      </c>
      <c r="L95" s="31">
        <f>F95+G95+H95+I95+J95+K95</f>
        <v>20</v>
      </c>
      <c r="M95" s="11"/>
      <c r="N95" s="11"/>
      <c r="O95" s="11"/>
    </row>
    <row r="96" spans="1:15" ht="37.5" x14ac:dyDescent="0.35">
      <c r="A96" s="11"/>
      <c r="B96" s="27" t="s">
        <v>486</v>
      </c>
      <c r="C96" s="27">
        <v>7044</v>
      </c>
      <c r="D96" s="27" t="s">
        <v>487</v>
      </c>
      <c r="E96" s="27" t="s">
        <v>488</v>
      </c>
      <c r="F96" s="31">
        <v>1</v>
      </c>
      <c r="G96" s="31">
        <v>1</v>
      </c>
      <c r="H96" s="31">
        <v>9</v>
      </c>
      <c r="I96" s="31">
        <v>3</v>
      </c>
      <c r="J96" s="31">
        <v>2</v>
      </c>
      <c r="K96" s="31">
        <v>3</v>
      </c>
      <c r="L96" s="31">
        <f>F96+G96+H96+I96+J96+K96</f>
        <v>19</v>
      </c>
      <c r="M96" s="11"/>
      <c r="N96" s="11"/>
      <c r="O96" s="11"/>
    </row>
    <row r="97" spans="1:15" ht="37.5" x14ac:dyDescent="0.35">
      <c r="A97" s="11"/>
      <c r="B97" s="27" t="s">
        <v>437</v>
      </c>
      <c r="C97" s="27">
        <v>7002</v>
      </c>
      <c r="D97" s="27" t="s">
        <v>368</v>
      </c>
      <c r="E97" s="27" t="s">
        <v>41</v>
      </c>
      <c r="F97" s="31">
        <v>0</v>
      </c>
      <c r="G97" s="31">
        <v>1</v>
      </c>
      <c r="H97" s="31">
        <v>5</v>
      </c>
      <c r="I97" s="31">
        <v>3</v>
      </c>
      <c r="J97" s="31">
        <v>3</v>
      </c>
      <c r="K97" s="31">
        <v>5</v>
      </c>
      <c r="L97" s="31">
        <f>F97+G97+H97+I97+J97+K97</f>
        <v>17</v>
      </c>
      <c r="M97" s="11"/>
      <c r="N97" s="11"/>
      <c r="O97" s="11"/>
    </row>
    <row r="98" spans="1:15" ht="37.5" x14ac:dyDescent="0.35">
      <c r="A98" s="11"/>
      <c r="B98" s="27" t="s">
        <v>440</v>
      </c>
      <c r="C98" s="27">
        <v>7005</v>
      </c>
      <c r="D98" s="27" t="s">
        <v>368</v>
      </c>
      <c r="E98" s="27" t="s">
        <v>41</v>
      </c>
      <c r="F98" s="31">
        <v>0</v>
      </c>
      <c r="G98" s="31">
        <v>1</v>
      </c>
      <c r="H98" s="31">
        <v>7</v>
      </c>
      <c r="I98" s="31">
        <v>1</v>
      </c>
      <c r="J98" s="31">
        <v>3</v>
      </c>
      <c r="K98" s="31">
        <v>5</v>
      </c>
      <c r="L98" s="31">
        <f>F98+G98+H98+I98+J98+K98</f>
        <v>17</v>
      </c>
      <c r="M98" s="11"/>
      <c r="N98" s="11"/>
      <c r="O98" s="11"/>
    </row>
    <row r="99" spans="1:15" ht="37.5" x14ac:dyDescent="0.35">
      <c r="A99" s="11"/>
      <c r="B99" s="27" t="s">
        <v>519</v>
      </c>
      <c r="C99" s="27">
        <v>7069</v>
      </c>
      <c r="D99" s="27" t="s">
        <v>293</v>
      </c>
      <c r="E99" s="27" t="s">
        <v>518</v>
      </c>
      <c r="F99" s="31">
        <v>0</v>
      </c>
      <c r="G99" s="31">
        <v>1</v>
      </c>
      <c r="H99" s="31">
        <v>6</v>
      </c>
      <c r="I99" s="31">
        <v>3</v>
      </c>
      <c r="J99" s="31">
        <v>2</v>
      </c>
      <c r="K99" s="31">
        <v>5</v>
      </c>
      <c r="L99" s="31">
        <f>F99+G99+H99+I99+J99+K99</f>
        <v>17</v>
      </c>
      <c r="M99" s="11"/>
      <c r="N99" s="11"/>
      <c r="O99" s="11"/>
    </row>
    <row r="100" spans="1:15" ht="37.5" x14ac:dyDescent="0.35">
      <c r="A100" s="11"/>
      <c r="B100" s="27" t="s">
        <v>467</v>
      </c>
      <c r="C100" s="27">
        <v>7028</v>
      </c>
      <c r="D100" s="27" t="s">
        <v>332</v>
      </c>
      <c r="E100" s="27" t="s">
        <v>330</v>
      </c>
      <c r="F100" s="31">
        <v>3</v>
      </c>
      <c r="G100" s="31">
        <v>0</v>
      </c>
      <c r="H100" s="31">
        <v>9</v>
      </c>
      <c r="I100" s="31">
        <v>3</v>
      </c>
      <c r="J100" s="31">
        <v>1</v>
      </c>
      <c r="K100" s="31">
        <v>0</v>
      </c>
      <c r="L100" s="31">
        <f>F100+G100+H100+I100+J100+K100</f>
        <v>16</v>
      </c>
      <c r="M100" s="11"/>
      <c r="N100" s="11"/>
      <c r="O100" s="11"/>
    </row>
    <row r="101" spans="1:15" ht="37.5" x14ac:dyDescent="0.35">
      <c r="A101" s="11"/>
      <c r="B101" s="27" t="s">
        <v>514</v>
      </c>
      <c r="C101" s="27">
        <v>7065</v>
      </c>
      <c r="D101" s="27" t="s">
        <v>293</v>
      </c>
      <c r="E101" s="27" t="s">
        <v>41</v>
      </c>
      <c r="F101" s="31">
        <v>2</v>
      </c>
      <c r="G101" s="31">
        <v>1</v>
      </c>
      <c r="H101" s="31">
        <v>6</v>
      </c>
      <c r="I101" s="31">
        <v>3</v>
      </c>
      <c r="J101" s="31">
        <v>1</v>
      </c>
      <c r="K101" s="31">
        <v>3</v>
      </c>
      <c r="L101" s="31">
        <f>F101+G101+H101+I101+J101+K101</f>
        <v>16</v>
      </c>
      <c r="M101" s="11"/>
      <c r="N101" s="11"/>
      <c r="O101" s="11"/>
    </row>
    <row r="102" spans="1:15" ht="37.5" x14ac:dyDescent="0.35">
      <c r="A102" s="11"/>
      <c r="B102" s="27" t="s">
        <v>516</v>
      </c>
      <c r="C102" s="27">
        <v>7067</v>
      </c>
      <c r="D102" s="27" t="s">
        <v>293</v>
      </c>
      <c r="E102" s="27" t="s">
        <v>41</v>
      </c>
      <c r="F102" s="31">
        <v>0</v>
      </c>
      <c r="G102" s="31">
        <v>0</v>
      </c>
      <c r="H102" s="31">
        <v>7</v>
      </c>
      <c r="I102" s="31">
        <v>3</v>
      </c>
      <c r="J102" s="31">
        <v>3</v>
      </c>
      <c r="K102" s="31">
        <v>3</v>
      </c>
      <c r="L102" s="31">
        <f>F102+G102+H102+I102+J102+K102</f>
        <v>16</v>
      </c>
      <c r="M102" s="11"/>
      <c r="N102" s="11"/>
      <c r="O102" s="11"/>
    </row>
    <row r="103" spans="1:15" ht="37.5" x14ac:dyDescent="0.35">
      <c r="A103" s="11"/>
      <c r="B103" s="27" t="s">
        <v>435</v>
      </c>
      <c r="C103" s="27">
        <v>7000</v>
      </c>
      <c r="D103" s="27" t="s">
        <v>225</v>
      </c>
      <c r="E103" s="27" t="s">
        <v>203</v>
      </c>
      <c r="F103" s="31">
        <v>0</v>
      </c>
      <c r="G103" s="31">
        <v>1</v>
      </c>
      <c r="H103" s="31">
        <v>7</v>
      </c>
      <c r="I103" s="31">
        <v>1</v>
      </c>
      <c r="J103" s="31">
        <v>2</v>
      </c>
      <c r="K103" s="31">
        <v>3</v>
      </c>
      <c r="L103" s="31">
        <f>F103+G103+H103+I103+J103+K103</f>
        <v>14</v>
      </c>
      <c r="M103" s="11"/>
      <c r="N103" s="11"/>
      <c r="O103" s="11"/>
    </row>
    <row r="104" spans="1:15" ht="37.5" x14ac:dyDescent="0.35">
      <c r="A104" s="11"/>
      <c r="B104" s="27" t="s">
        <v>441</v>
      </c>
      <c r="C104" s="27">
        <v>7006</v>
      </c>
      <c r="D104" s="27" t="s">
        <v>368</v>
      </c>
      <c r="E104" s="27" t="s">
        <v>41</v>
      </c>
      <c r="F104" s="31">
        <v>0</v>
      </c>
      <c r="G104" s="31">
        <v>1</v>
      </c>
      <c r="H104" s="31">
        <v>2</v>
      </c>
      <c r="I104" s="31">
        <v>3</v>
      </c>
      <c r="J104" s="31">
        <v>3</v>
      </c>
      <c r="K104" s="31">
        <v>5</v>
      </c>
      <c r="L104" s="31">
        <f>F104+G104+H104+I104+J104+K104</f>
        <v>14</v>
      </c>
      <c r="M104" s="11"/>
      <c r="N104" s="11"/>
      <c r="O104" s="11"/>
    </row>
    <row r="105" spans="1:15" ht="37.5" x14ac:dyDescent="0.35">
      <c r="A105" s="11"/>
      <c r="B105" s="27" t="s">
        <v>470</v>
      </c>
      <c r="C105" s="27">
        <v>7031</v>
      </c>
      <c r="D105" s="27" t="s">
        <v>332</v>
      </c>
      <c r="E105" s="27" t="s">
        <v>330</v>
      </c>
      <c r="F105" s="31">
        <v>0</v>
      </c>
      <c r="G105" s="31">
        <v>0</v>
      </c>
      <c r="H105" s="31">
        <v>3</v>
      </c>
      <c r="I105" s="31">
        <v>3</v>
      </c>
      <c r="J105" s="31">
        <v>2</v>
      </c>
      <c r="K105" s="31">
        <v>5</v>
      </c>
      <c r="L105" s="31">
        <f>F105+G105+H105+I105+J105+K105</f>
        <v>13</v>
      </c>
      <c r="M105" s="11"/>
      <c r="N105" s="11"/>
      <c r="O105" s="11"/>
    </row>
    <row r="106" spans="1:15" ht="37.5" x14ac:dyDescent="0.35">
      <c r="A106" s="11"/>
      <c r="B106" s="27" t="s">
        <v>513</v>
      </c>
      <c r="C106" s="27">
        <v>7064</v>
      </c>
      <c r="D106" s="27" t="s">
        <v>293</v>
      </c>
      <c r="E106" s="27" t="s">
        <v>41</v>
      </c>
      <c r="F106" s="31">
        <v>1</v>
      </c>
      <c r="G106" s="31">
        <v>1</v>
      </c>
      <c r="H106" s="31">
        <v>3</v>
      </c>
      <c r="I106" s="31">
        <v>3</v>
      </c>
      <c r="J106" s="31">
        <v>0</v>
      </c>
      <c r="K106" s="31">
        <v>5</v>
      </c>
      <c r="L106" s="31">
        <f>F106+G106+H106+I106+J106+K106</f>
        <v>13</v>
      </c>
      <c r="M106" s="11"/>
      <c r="N106" s="11"/>
      <c r="O106" s="11"/>
    </row>
    <row r="107" spans="1:15" ht="37.5" x14ac:dyDescent="0.35">
      <c r="A107" s="11"/>
      <c r="B107" s="27" t="s">
        <v>521</v>
      </c>
      <c r="C107" s="27">
        <v>7071</v>
      </c>
      <c r="D107" s="27" t="s">
        <v>293</v>
      </c>
      <c r="E107" s="27" t="s">
        <v>41</v>
      </c>
      <c r="F107" s="31">
        <v>3</v>
      </c>
      <c r="G107" s="31">
        <v>1</v>
      </c>
      <c r="H107" s="31">
        <v>5</v>
      </c>
      <c r="I107" s="31">
        <v>3</v>
      </c>
      <c r="J107" s="31">
        <v>0</v>
      </c>
      <c r="K107" s="31">
        <v>1</v>
      </c>
      <c r="L107" s="31">
        <f>F107+G107+H107+I107+J107+K107</f>
        <v>13</v>
      </c>
      <c r="M107" s="11"/>
      <c r="N107" s="11"/>
      <c r="O107" s="11"/>
    </row>
    <row r="108" spans="1:15" ht="37.5" x14ac:dyDescent="0.35">
      <c r="A108" s="11"/>
      <c r="B108" s="27" t="s">
        <v>515</v>
      </c>
      <c r="C108" s="27">
        <v>7066</v>
      </c>
      <c r="D108" s="27" t="s">
        <v>293</v>
      </c>
      <c r="E108" s="27" t="s">
        <v>41</v>
      </c>
      <c r="F108" s="31">
        <v>0</v>
      </c>
      <c r="G108" s="31">
        <v>1</v>
      </c>
      <c r="H108" s="31">
        <v>3</v>
      </c>
      <c r="I108" s="31">
        <v>3</v>
      </c>
      <c r="J108" s="31">
        <v>0</v>
      </c>
      <c r="K108" s="31">
        <v>5</v>
      </c>
      <c r="L108" s="31">
        <f>F108+G108+H108+I108+J108+K108</f>
        <v>12</v>
      </c>
      <c r="M108" s="11"/>
      <c r="N108" s="11"/>
      <c r="O108" s="11"/>
    </row>
    <row r="109" spans="1:15" ht="37.5" x14ac:dyDescent="0.35">
      <c r="A109" s="11"/>
      <c r="B109" s="27" t="s">
        <v>438</v>
      </c>
      <c r="C109" s="27">
        <v>7003</v>
      </c>
      <c r="D109" s="27" t="s">
        <v>368</v>
      </c>
      <c r="E109" s="27" t="s">
        <v>41</v>
      </c>
      <c r="F109" s="31">
        <v>0</v>
      </c>
      <c r="G109" s="31">
        <v>0</v>
      </c>
      <c r="H109" s="31">
        <v>4</v>
      </c>
      <c r="I109" s="31">
        <v>0</v>
      </c>
      <c r="J109" s="31">
        <v>0</v>
      </c>
      <c r="K109" s="31">
        <v>5</v>
      </c>
      <c r="L109" s="31">
        <f>F109+G109+H109+I109+J109+K109</f>
        <v>9</v>
      </c>
      <c r="M109" s="11"/>
      <c r="N109" s="11"/>
      <c r="O109" s="11"/>
    </row>
    <row r="110" spans="1:15" ht="37.5" x14ac:dyDescent="0.35">
      <c r="A110" s="11"/>
      <c r="B110" s="27" t="s">
        <v>439</v>
      </c>
      <c r="C110" s="27">
        <v>7004</v>
      </c>
      <c r="D110" s="27" t="s">
        <v>368</v>
      </c>
      <c r="E110" s="27" t="s">
        <v>41</v>
      </c>
      <c r="F110" s="31">
        <v>0</v>
      </c>
      <c r="G110" s="31">
        <v>1</v>
      </c>
      <c r="H110" s="31">
        <v>2</v>
      </c>
      <c r="I110" s="31">
        <v>0</v>
      </c>
      <c r="J110" s="31">
        <v>0</v>
      </c>
      <c r="K110" s="31">
        <v>5</v>
      </c>
      <c r="L110" s="31">
        <f>F110+G110+H110+I110+J110+K110</f>
        <v>8</v>
      </c>
      <c r="M110" s="11"/>
      <c r="N110" s="11"/>
      <c r="O110" s="11"/>
    </row>
  </sheetData>
  <autoFilter ref="A2:O2">
    <sortState ref="A3:O110">
      <sortCondition descending="1" ref="L2"/>
    </sortState>
  </autoFilter>
  <mergeCells count="1">
    <mergeCell ref="F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44"/>
  <sheetViews>
    <sheetView zoomScale="63" zoomScaleNormal="63" workbookViewId="0">
      <selection activeCell="P10" sqref="P10"/>
    </sheetView>
  </sheetViews>
  <sheetFormatPr defaultRowHeight="23.25" x14ac:dyDescent="0.35"/>
  <cols>
    <col min="2" max="2" width="37.7109375" style="44" customWidth="1"/>
    <col min="3" max="3" width="18.140625" style="44" customWidth="1"/>
    <col min="4" max="4" width="34.7109375" style="44" customWidth="1"/>
    <col min="5" max="5" width="53.28515625" style="44" customWidth="1"/>
    <col min="6" max="6" width="7.140625" style="45" customWidth="1"/>
    <col min="7" max="14" width="9.140625" style="45"/>
    <col min="15" max="15" width="11.42578125" style="45" customWidth="1"/>
    <col min="16" max="16" width="21.5703125" style="45" customWidth="1"/>
    <col min="19" max="19" width="16.28515625" customWidth="1"/>
    <col min="258" max="258" width="37.7109375" customWidth="1"/>
    <col min="259" max="259" width="18.140625" customWidth="1"/>
    <col min="260" max="260" width="34.7109375" customWidth="1"/>
    <col min="261" max="261" width="53.28515625" customWidth="1"/>
    <col min="262" max="262" width="7.140625" customWidth="1"/>
    <col min="271" max="271" width="11.42578125" customWidth="1"/>
    <col min="272" max="272" width="21.5703125" customWidth="1"/>
    <col min="275" max="275" width="16.28515625" customWidth="1"/>
    <col min="514" max="514" width="37.7109375" customWidth="1"/>
    <col min="515" max="515" width="18.140625" customWidth="1"/>
    <col min="516" max="516" width="34.7109375" customWidth="1"/>
    <col min="517" max="517" width="53.28515625" customWidth="1"/>
    <col min="518" max="518" width="7.140625" customWidth="1"/>
    <col min="527" max="527" width="11.42578125" customWidth="1"/>
    <col min="528" max="528" width="21.5703125" customWidth="1"/>
    <col min="531" max="531" width="16.28515625" customWidth="1"/>
    <col min="770" max="770" width="37.7109375" customWidth="1"/>
    <col min="771" max="771" width="18.140625" customWidth="1"/>
    <col min="772" max="772" width="34.7109375" customWidth="1"/>
    <col min="773" max="773" width="53.28515625" customWidth="1"/>
    <col min="774" max="774" width="7.140625" customWidth="1"/>
    <col min="783" max="783" width="11.42578125" customWidth="1"/>
    <col min="784" max="784" width="21.5703125" customWidth="1"/>
    <col min="787" max="787" width="16.28515625" customWidth="1"/>
    <col min="1026" max="1026" width="37.7109375" customWidth="1"/>
    <col min="1027" max="1027" width="18.140625" customWidth="1"/>
    <col min="1028" max="1028" width="34.7109375" customWidth="1"/>
    <col min="1029" max="1029" width="53.28515625" customWidth="1"/>
    <col min="1030" max="1030" width="7.140625" customWidth="1"/>
    <col min="1039" max="1039" width="11.42578125" customWidth="1"/>
    <col min="1040" max="1040" width="21.5703125" customWidth="1"/>
    <col min="1043" max="1043" width="16.28515625" customWidth="1"/>
    <col min="1282" max="1282" width="37.7109375" customWidth="1"/>
    <col min="1283" max="1283" width="18.140625" customWidth="1"/>
    <col min="1284" max="1284" width="34.7109375" customWidth="1"/>
    <col min="1285" max="1285" width="53.28515625" customWidth="1"/>
    <col min="1286" max="1286" width="7.140625" customWidth="1"/>
    <col min="1295" max="1295" width="11.42578125" customWidth="1"/>
    <col min="1296" max="1296" width="21.5703125" customWidth="1"/>
    <col min="1299" max="1299" width="16.28515625" customWidth="1"/>
    <col min="1538" max="1538" width="37.7109375" customWidth="1"/>
    <col min="1539" max="1539" width="18.140625" customWidth="1"/>
    <col min="1540" max="1540" width="34.7109375" customWidth="1"/>
    <col min="1541" max="1541" width="53.28515625" customWidth="1"/>
    <col min="1542" max="1542" width="7.140625" customWidth="1"/>
    <col min="1551" max="1551" width="11.42578125" customWidth="1"/>
    <col min="1552" max="1552" width="21.5703125" customWidth="1"/>
    <col min="1555" max="1555" width="16.28515625" customWidth="1"/>
    <col min="1794" max="1794" width="37.7109375" customWidth="1"/>
    <col min="1795" max="1795" width="18.140625" customWidth="1"/>
    <col min="1796" max="1796" width="34.7109375" customWidth="1"/>
    <col min="1797" max="1797" width="53.28515625" customWidth="1"/>
    <col min="1798" max="1798" width="7.140625" customWidth="1"/>
    <col min="1807" max="1807" width="11.42578125" customWidth="1"/>
    <col min="1808" max="1808" width="21.5703125" customWidth="1"/>
    <col min="1811" max="1811" width="16.28515625" customWidth="1"/>
    <col min="2050" max="2050" width="37.7109375" customWidth="1"/>
    <col min="2051" max="2051" width="18.140625" customWidth="1"/>
    <col min="2052" max="2052" width="34.7109375" customWidth="1"/>
    <col min="2053" max="2053" width="53.28515625" customWidth="1"/>
    <col min="2054" max="2054" width="7.140625" customWidth="1"/>
    <col min="2063" max="2063" width="11.42578125" customWidth="1"/>
    <col min="2064" max="2064" width="21.5703125" customWidth="1"/>
    <col min="2067" max="2067" width="16.28515625" customWidth="1"/>
    <col min="2306" max="2306" width="37.7109375" customWidth="1"/>
    <col min="2307" max="2307" width="18.140625" customWidth="1"/>
    <col min="2308" max="2308" width="34.7109375" customWidth="1"/>
    <col min="2309" max="2309" width="53.28515625" customWidth="1"/>
    <col min="2310" max="2310" width="7.140625" customWidth="1"/>
    <col min="2319" max="2319" width="11.42578125" customWidth="1"/>
    <col min="2320" max="2320" width="21.5703125" customWidth="1"/>
    <col min="2323" max="2323" width="16.28515625" customWidth="1"/>
    <col min="2562" max="2562" width="37.7109375" customWidth="1"/>
    <col min="2563" max="2563" width="18.140625" customWidth="1"/>
    <col min="2564" max="2564" width="34.7109375" customWidth="1"/>
    <col min="2565" max="2565" width="53.28515625" customWidth="1"/>
    <col min="2566" max="2566" width="7.140625" customWidth="1"/>
    <col min="2575" max="2575" width="11.42578125" customWidth="1"/>
    <col min="2576" max="2576" width="21.5703125" customWidth="1"/>
    <col min="2579" max="2579" width="16.28515625" customWidth="1"/>
    <col min="2818" max="2818" width="37.7109375" customWidth="1"/>
    <col min="2819" max="2819" width="18.140625" customWidth="1"/>
    <col min="2820" max="2820" width="34.7109375" customWidth="1"/>
    <col min="2821" max="2821" width="53.28515625" customWidth="1"/>
    <col min="2822" max="2822" width="7.140625" customWidth="1"/>
    <col min="2831" max="2831" width="11.42578125" customWidth="1"/>
    <col min="2832" max="2832" width="21.5703125" customWidth="1"/>
    <col min="2835" max="2835" width="16.28515625" customWidth="1"/>
    <col min="3074" max="3074" width="37.7109375" customWidth="1"/>
    <col min="3075" max="3075" width="18.140625" customWidth="1"/>
    <col min="3076" max="3076" width="34.7109375" customWidth="1"/>
    <col min="3077" max="3077" width="53.28515625" customWidth="1"/>
    <col min="3078" max="3078" width="7.140625" customWidth="1"/>
    <col min="3087" max="3087" width="11.42578125" customWidth="1"/>
    <col min="3088" max="3088" width="21.5703125" customWidth="1"/>
    <col min="3091" max="3091" width="16.28515625" customWidth="1"/>
    <col min="3330" max="3330" width="37.7109375" customWidth="1"/>
    <col min="3331" max="3331" width="18.140625" customWidth="1"/>
    <col min="3332" max="3332" width="34.7109375" customWidth="1"/>
    <col min="3333" max="3333" width="53.28515625" customWidth="1"/>
    <col min="3334" max="3334" width="7.140625" customWidth="1"/>
    <col min="3343" max="3343" width="11.42578125" customWidth="1"/>
    <col min="3344" max="3344" width="21.5703125" customWidth="1"/>
    <col min="3347" max="3347" width="16.28515625" customWidth="1"/>
    <col min="3586" max="3586" width="37.7109375" customWidth="1"/>
    <col min="3587" max="3587" width="18.140625" customWidth="1"/>
    <col min="3588" max="3588" width="34.7109375" customWidth="1"/>
    <col min="3589" max="3589" width="53.28515625" customWidth="1"/>
    <col min="3590" max="3590" width="7.140625" customWidth="1"/>
    <col min="3599" max="3599" width="11.42578125" customWidth="1"/>
    <col min="3600" max="3600" width="21.5703125" customWidth="1"/>
    <col min="3603" max="3603" width="16.28515625" customWidth="1"/>
    <col min="3842" max="3842" width="37.7109375" customWidth="1"/>
    <col min="3843" max="3843" width="18.140625" customWidth="1"/>
    <col min="3844" max="3844" width="34.7109375" customWidth="1"/>
    <col min="3845" max="3845" width="53.28515625" customWidth="1"/>
    <col min="3846" max="3846" width="7.140625" customWidth="1"/>
    <col min="3855" max="3855" width="11.42578125" customWidth="1"/>
    <col min="3856" max="3856" width="21.5703125" customWidth="1"/>
    <col min="3859" max="3859" width="16.28515625" customWidth="1"/>
    <col min="4098" max="4098" width="37.7109375" customWidth="1"/>
    <col min="4099" max="4099" width="18.140625" customWidth="1"/>
    <col min="4100" max="4100" width="34.7109375" customWidth="1"/>
    <col min="4101" max="4101" width="53.28515625" customWidth="1"/>
    <col min="4102" max="4102" width="7.140625" customWidth="1"/>
    <col min="4111" max="4111" width="11.42578125" customWidth="1"/>
    <col min="4112" max="4112" width="21.5703125" customWidth="1"/>
    <col min="4115" max="4115" width="16.28515625" customWidth="1"/>
    <col min="4354" max="4354" width="37.7109375" customWidth="1"/>
    <col min="4355" max="4355" width="18.140625" customWidth="1"/>
    <col min="4356" max="4356" width="34.7109375" customWidth="1"/>
    <col min="4357" max="4357" width="53.28515625" customWidth="1"/>
    <col min="4358" max="4358" width="7.140625" customWidth="1"/>
    <col min="4367" max="4367" width="11.42578125" customWidth="1"/>
    <col min="4368" max="4368" width="21.5703125" customWidth="1"/>
    <col min="4371" max="4371" width="16.28515625" customWidth="1"/>
    <col min="4610" max="4610" width="37.7109375" customWidth="1"/>
    <col min="4611" max="4611" width="18.140625" customWidth="1"/>
    <col min="4612" max="4612" width="34.7109375" customWidth="1"/>
    <col min="4613" max="4613" width="53.28515625" customWidth="1"/>
    <col min="4614" max="4614" width="7.140625" customWidth="1"/>
    <col min="4623" max="4623" width="11.42578125" customWidth="1"/>
    <col min="4624" max="4624" width="21.5703125" customWidth="1"/>
    <col min="4627" max="4627" width="16.28515625" customWidth="1"/>
    <col min="4866" max="4866" width="37.7109375" customWidth="1"/>
    <col min="4867" max="4867" width="18.140625" customWidth="1"/>
    <col min="4868" max="4868" width="34.7109375" customWidth="1"/>
    <col min="4869" max="4869" width="53.28515625" customWidth="1"/>
    <col min="4870" max="4870" width="7.140625" customWidth="1"/>
    <col min="4879" max="4879" width="11.42578125" customWidth="1"/>
    <col min="4880" max="4880" width="21.5703125" customWidth="1"/>
    <col min="4883" max="4883" width="16.28515625" customWidth="1"/>
    <col min="5122" max="5122" width="37.7109375" customWidth="1"/>
    <col min="5123" max="5123" width="18.140625" customWidth="1"/>
    <col min="5124" max="5124" width="34.7109375" customWidth="1"/>
    <col min="5125" max="5125" width="53.28515625" customWidth="1"/>
    <col min="5126" max="5126" width="7.140625" customWidth="1"/>
    <col min="5135" max="5135" width="11.42578125" customWidth="1"/>
    <col min="5136" max="5136" width="21.5703125" customWidth="1"/>
    <col min="5139" max="5139" width="16.28515625" customWidth="1"/>
    <col min="5378" max="5378" width="37.7109375" customWidth="1"/>
    <col min="5379" max="5379" width="18.140625" customWidth="1"/>
    <col min="5380" max="5380" width="34.7109375" customWidth="1"/>
    <col min="5381" max="5381" width="53.28515625" customWidth="1"/>
    <col min="5382" max="5382" width="7.140625" customWidth="1"/>
    <col min="5391" max="5391" width="11.42578125" customWidth="1"/>
    <col min="5392" max="5392" width="21.5703125" customWidth="1"/>
    <col min="5395" max="5395" width="16.28515625" customWidth="1"/>
    <col min="5634" max="5634" width="37.7109375" customWidth="1"/>
    <col min="5635" max="5635" width="18.140625" customWidth="1"/>
    <col min="5636" max="5636" width="34.7109375" customWidth="1"/>
    <col min="5637" max="5637" width="53.28515625" customWidth="1"/>
    <col min="5638" max="5638" width="7.140625" customWidth="1"/>
    <col min="5647" max="5647" width="11.42578125" customWidth="1"/>
    <col min="5648" max="5648" width="21.5703125" customWidth="1"/>
    <col min="5651" max="5651" width="16.28515625" customWidth="1"/>
    <col min="5890" max="5890" width="37.7109375" customWidth="1"/>
    <col min="5891" max="5891" width="18.140625" customWidth="1"/>
    <col min="5892" max="5892" width="34.7109375" customWidth="1"/>
    <col min="5893" max="5893" width="53.28515625" customWidth="1"/>
    <col min="5894" max="5894" width="7.140625" customWidth="1"/>
    <col min="5903" max="5903" width="11.42578125" customWidth="1"/>
    <col min="5904" max="5904" width="21.5703125" customWidth="1"/>
    <col min="5907" max="5907" width="16.28515625" customWidth="1"/>
    <col min="6146" max="6146" width="37.7109375" customWidth="1"/>
    <col min="6147" max="6147" width="18.140625" customWidth="1"/>
    <col min="6148" max="6148" width="34.7109375" customWidth="1"/>
    <col min="6149" max="6149" width="53.28515625" customWidth="1"/>
    <col min="6150" max="6150" width="7.140625" customWidth="1"/>
    <col min="6159" max="6159" width="11.42578125" customWidth="1"/>
    <col min="6160" max="6160" width="21.5703125" customWidth="1"/>
    <col min="6163" max="6163" width="16.28515625" customWidth="1"/>
    <col min="6402" max="6402" width="37.7109375" customWidth="1"/>
    <col min="6403" max="6403" width="18.140625" customWidth="1"/>
    <col min="6404" max="6404" width="34.7109375" customWidth="1"/>
    <col min="6405" max="6405" width="53.28515625" customWidth="1"/>
    <col min="6406" max="6406" width="7.140625" customWidth="1"/>
    <col min="6415" max="6415" width="11.42578125" customWidth="1"/>
    <col min="6416" max="6416" width="21.5703125" customWidth="1"/>
    <col min="6419" max="6419" width="16.28515625" customWidth="1"/>
    <col min="6658" max="6658" width="37.7109375" customWidth="1"/>
    <col min="6659" max="6659" width="18.140625" customWidth="1"/>
    <col min="6660" max="6660" width="34.7109375" customWidth="1"/>
    <col min="6661" max="6661" width="53.28515625" customWidth="1"/>
    <col min="6662" max="6662" width="7.140625" customWidth="1"/>
    <col min="6671" max="6671" width="11.42578125" customWidth="1"/>
    <col min="6672" max="6672" width="21.5703125" customWidth="1"/>
    <col min="6675" max="6675" width="16.28515625" customWidth="1"/>
    <col min="6914" max="6914" width="37.7109375" customWidth="1"/>
    <col min="6915" max="6915" width="18.140625" customWidth="1"/>
    <col min="6916" max="6916" width="34.7109375" customWidth="1"/>
    <col min="6917" max="6917" width="53.28515625" customWidth="1"/>
    <col min="6918" max="6918" width="7.140625" customWidth="1"/>
    <col min="6927" max="6927" width="11.42578125" customWidth="1"/>
    <col min="6928" max="6928" width="21.5703125" customWidth="1"/>
    <col min="6931" max="6931" width="16.28515625" customWidth="1"/>
    <col min="7170" max="7170" width="37.7109375" customWidth="1"/>
    <col min="7171" max="7171" width="18.140625" customWidth="1"/>
    <col min="7172" max="7172" width="34.7109375" customWidth="1"/>
    <col min="7173" max="7173" width="53.28515625" customWidth="1"/>
    <col min="7174" max="7174" width="7.140625" customWidth="1"/>
    <col min="7183" max="7183" width="11.42578125" customWidth="1"/>
    <col min="7184" max="7184" width="21.5703125" customWidth="1"/>
    <col min="7187" max="7187" width="16.28515625" customWidth="1"/>
    <col min="7426" max="7426" width="37.7109375" customWidth="1"/>
    <col min="7427" max="7427" width="18.140625" customWidth="1"/>
    <col min="7428" max="7428" width="34.7109375" customWidth="1"/>
    <col min="7429" max="7429" width="53.28515625" customWidth="1"/>
    <col min="7430" max="7430" width="7.140625" customWidth="1"/>
    <col min="7439" max="7439" width="11.42578125" customWidth="1"/>
    <col min="7440" max="7440" width="21.5703125" customWidth="1"/>
    <col min="7443" max="7443" width="16.28515625" customWidth="1"/>
    <col min="7682" max="7682" width="37.7109375" customWidth="1"/>
    <col min="7683" max="7683" width="18.140625" customWidth="1"/>
    <col min="7684" max="7684" width="34.7109375" customWidth="1"/>
    <col min="7685" max="7685" width="53.28515625" customWidth="1"/>
    <col min="7686" max="7686" width="7.140625" customWidth="1"/>
    <col min="7695" max="7695" width="11.42578125" customWidth="1"/>
    <col min="7696" max="7696" width="21.5703125" customWidth="1"/>
    <col min="7699" max="7699" width="16.28515625" customWidth="1"/>
    <col min="7938" max="7938" width="37.7109375" customWidth="1"/>
    <col min="7939" max="7939" width="18.140625" customWidth="1"/>
    <col min="7940" max="7940" width="34.7109375" customWidth="1"/>
    <col min="7941" max="7941" width="53.28515625" customWidth="1"/>
    <col min="7942" max="7942" width="7.140625" customWidth="1"/>
    <col min="7951" max="7951" width="11.42578125" customWidth="1"/>
    <col min="7952" max="7952" width="21.5703125" customWidth="1"/>
    <col min="7955" max="7955" width="16.28515625" customWidth="1"/>
    <col min="8194" max="8194" width="37.7109375" customWidth="1"/>
    <col min="8195" max="8195" width="18.140625" customWidth="1"/>
    <col min="8196" max="8196" width="34.7109375" customWidth="1"/>
    <col min="8197" max="8197" width="53.28515625" customWidth="1"/>
    <col min="8198" max="8198" width="7.140625" customWidth="1"/>
    <col min="8207" max="8207" width="11.42578125" customWidth="1"/>
    <col min="8208" max="8208" width="21.5703125" customWidth="1"/>
    <col min="8211" max="8211" width="16.28515625" customWidth="1"/>
    <col min="8450" max="8450" width="37.7109375" customWidth="1"/>
    <col min="8451" max="8451" width="18.140625" customWidth="1"/>
    <col min="8452" max="8452" width="34.7109375" customWidth="1"/>
    <col min="8453" max="8453" width="53.28515625" customWidth="1"/>
    <col min="8454" max="8454" width="7.140625" customWidth="1"/>
    <col min="8463" max="8463" width="11.42578125" customWidth="1"/>
    <col min="8464" max="8464" width="21.5703125" customWidth="1"/>
    <col min="8467" max="8467" width="16.28515625" customWidth="1"/>
    <col min="8706" max="8706" width="37.7109375" customWidth="1"/>
    <col min="8707" max="8707" width="18.140625" customWidth="1"/>
    <col min="8708" max="8708" width="34.7109375" customWidth="1"/>
    <col min="8709" max="8709" width="53.28515625" customWidth="1"/>
    <col min="8710" max="8710" width="7.140625" customWidth="1"/>
    <col min="8719" max="8719" width="11.42578125" customWidth="1"/>
    <col min="8720" max="8720" width="21.5703125" customWidth="1"/>
    <col min="8723" max="8723" width="16.28515625" customWidth="1"/>
    <col min="8962" max="8962" width="37.7109375" customWidth="1"/>
    <col min="8963" max="8963" width="18.140625" customWidth="1"/>
    <col min="8964" max="8964" width="34.7109375" customWidth="1"/>
    <col min="8965" max="8965" width="53.28515625" customWidth="1"/>
    <col min="8966" max="8966" width="7.140625" customWidth="1"/>
    <col min="8975" max="8975" width="11.42578125" customWidth="1"/>
    <col min="8976" max="8976" width="21.5703125" customWidth="1"/>
    <col min="8979" max="8979" width="16.28515625" customWidth="1"/>
    <col min="9218" max="9218" width="37.7109375" customWidth="1"/>
    <col min="9219" max="9219" width="18.140625" customWidth="1"/>
    <col min="9220" max="9220" width="34.7109375" customWidth="1"/>
    <col min="9221" max="9221" width="53.28515625" customWidth="1"/>
    <col min="9222" max="9222" width="7.140625" customWidth="1"/>
    <col min="9231" max="9231" width="11.42578125" customWidth="1"/>
    <col min="9232" max="9232" width="21.5703125" customWidth="1"/>
    <col min="9235" max="9235" width="16.28515625" customWidth="1"/>
    <col min="9474" max="9474" width="37.7109375" customWidth="1"/>
    <col min="9475" max="9475" width="18.140625" customWidth="1"/>
    <col min="9476" max="9476" width="34.7109375" customWidth="1"/>
    <col min="9477" max="9477" width="53.28515625" customWidth="1"/>
    <col min="9478" max="9478" width="7.140625" customWidth="1"/>
    <col min="9487" max="9487" width="11.42578125" customWidth="1"/>
    <col min="9488" max="9488" width="21.5703125" customWidth="1"/>
    <col min="9491" max="9491" width="16.28515625" customWidth="1"/>
    <col min="9730" max="9730" width="37.7109375" customWidth="1"/>
    <col min="9731" max="9731" width="18.140625" customWidth="1"/>
    <col min="9732" max="9732" width="34.7109375" customWidth="1"/>
    <col min="9733" max="9733" width="53.28515625" customWidth="1"/>
    <col min="9734" max="9734" width="7.140625" customWidth="1"/>
    <col min="9743" max="9743" width="11.42578125" customWidth="1"/>
    <col min="9744" max="9744" width="21.5703125" customWidth="1"/>
    <col min="9747" max="9747" width="16.28515625" customWidth="1"/>
    <col min="9986" max="9986" width="37.7109375" customWidth="1"/>
    <col min="9987" max="9987" width="18.140625" customWidth="1"/>
    <col min="9988" max="9988" width="34.7109375" customWidth="1"/>
    <col min="9989" max="9989" width="53.28515625" customWidth="1"/>
    <col min="9990" max="9990" width="7.140625" customWidth="1"/>
    <col min="9999" max="9999" width="11.42578125" customWidth="1"/>
    <col min="10000" max="10000" width="21.5703125" customWidth="1"/>
    <col min="10003" max="10003" width="16.28515625" customWidth="1"/>
    <col min="10242" max="10242" width="37.7109375" customWidth="1"/>
    <col min="10243" max="10243" width="18.140625" customWidth="1"/>
    <col min="10244" max="10244" width="34.7109375" customWidth="1"/>
    <col min="10245" max="10245" width="53.28515625" customWidth="1"/>
    <col min="10246" max="10246" width="7.140625" customWidth="1"/>
    <col min="10255" max="10255" width="11.42578125" customWidth="1"/>
    <col min="10256" max="10256" width="21.5703125" customWidth="1"/>
    <col min="10259" max="10259" width="16.28515625" customWidth="1"/>
    <col min="10498" max="10498" width="37.7109375" customWidth="1"/>
    <col min="10499" max="10499" width="18.140625" customWidth="1"/>
    <col min="10500" max="10500" width="34.7109375" customWidth="1"/>
    <col min="10501" max="10501" width="53.28515625" customWidth="1"/>
    <col min="10502" max="10502" width="7.140625" customWidth="1"/>
    <col min="10511" max="10511" width="11.42578125" customWidth="1"/>
    <col min="10512" max="10512" width="21.5703125" customWidth="1"/>
    <col min="10515" max="10515" width="16.28515625" customWidth="1"/>
    <col min="10754" max="10754" width="37.7109375" customWidth="1"/>
    <col min="10755" max="10755" width="18.140625" customWidth="1"/>
    <col min="10756" max="10756" width="34.7109375" customWidth="1"/>
    <col min="10757" max="10757" width="53.28515625" customWidth="1"/>
    <col min="10758" max="10758" width="7.140625" customWidth="1"/>
    <col min="10767" max="10767" width="11.42578125" customWidth="1"/>
    <col min="10768" max="10768" width="21.5703125" customWidth="1"/>
    <col min="10771" max="10771" width="16.28515625" customWidth="1"/>
    <col min="11010" max="11010" width="37.7109375" customWidth="1"/>
    <col min="11011" max="11011" width="18.140625" customWidth="1"/>
    <col min="11012" max="11012" width="34.7109375" customWidth="1"/>
    <col min="11013" max="11013" width="53.28515625" customWidth="1"/>
    <col min="11014" max="11014" width="7.140625" customWidth="1"/>
    <col min="11023" max="11023" width="11.42578125" customWidth="1"/>
    <col min="11024" max="11024" width="21.5703125" customWidth="1"/>
    <col min="11027" max="11027" width="16.28515625" customWidth="1"/>
    <col min="11266" max="11266" width="37.7109375" customWidth="1"/>
    <col min="11267" max="11267" width="18.140625" customWidth="1"/>
    <col min="11268" max="11268" width="34.7109375" customWidth="1"/>
    <col min="11269" max="11269" width="53.28515625" customWidth="1"/>
    <col min="11270" max="11270" width="7.140625" customWidth="1"/>
    <col min="11279" max="11279" width="11.42578125" customWidth="1"/>
    <col min="11280" max="11280" width="21.5703125" customWidth="1"/>
    <col min="11283" max="11283" width="16.28515625" customWidth="1"/>
    <col min="11522" max="11522" width="37.7109375" customWidth="1"/>
    <col min="11523" max="11523" width="18.140625" customWidth="1"/>
    <col min="11524" max="11524" width="34.7109375" customWidth="1"/>
    <col min="11525" max="11525" width="53.28515625" customWidth="1"/>
    <col min="11526" max="11526" width="7.140625" customWidth="1"/>
    <col min="11535" max="11535" width="11.42578125" customWidth="1"/>
    <col min="11536" max="11536" width="21.5703125" customWidth="1"/>
    <col min="11539" max="11539" width="16.28515625" customWidth="1"/>
    <col min="11778" max="11778" width="37.7109375" customWidth="1"/>
    <col min="11779" max="11779" width="18.140625" customWidth="1"/>
    <col min="11780" max="11780" width="34.7109375" customWidth="1"/>
    <col min="11781" max="11781" width="53.28515625" customWidth="1"/>
    <col min="11782" max="11782" width="7.140625" customWidth="1"/>
    <col min="11791" max="11791" width="11.42578125" customWidth="1"/>
    <col min="11792" max="11792" width="21.5703125" customWidth="1"/>
    <col min="11795" max="11795" width="16.28515625" customWidth="1"/>
    <col min="12034" max="12034" width="37.7109375" customWidth="1"/>
    <col min="12035" max="12035" width="18.140625" customWidth="1"/>
    <col min="12036" max="12036" width="34.7109375" customWidth="1"/>
    <col min="12037" max="12037" width="53.28515625" customWidth="1"/>
    <col min="12038" max="12038" width="7.140625" customWidth="1"/>
    <col min="12047" max="12047" width="11.42578125" customWidth="1"/>
    <col min="12048" max="12048" width="21.5703125" customWidth="1"/>
    <col min="12051" max="12051" width="16.28515625" customWidth="1"/>
    <col min="12290" max="12290" width="37.7109375" customWidth="1"/>
    <col min="12291" max="12291" width="18.140625" customWidth="1"/>
    <col min="12292" max="12292" width="34.7109375" customWidth="1"/>
    <col min="12293" max="12293" width="53.28515625" customWidth="1"/>
    <col min="12294" max="12294" width="7.140625" customWidth="1"/>
    <col min="12303" max="12303" width="11.42578125" customWidth="1"/>
    <col min="12304" max="12304" width="21.5703125" customWidth="1"/>
    <col min="12307" max="12307" width="16.28515625" customWidth="1"/>
    <col min="12546" max="12546" width="37.7109375" customWidth="1"/>
    <col min="12547" max="12547" width="18.140625" customWidth="1"/>
    <col min="12548" max="12548" width="34.7109375" customWidth="1"/>
    <col min="12549" max="12549" width="53.28515625" customWidth="1"/>
    <col min="12550" max="12550" width="7.140625" customWidth="1"/>
    <col min="12559" max="12559" width="11.42578125" customWidth="1"/>
    <col min="12560" max="12560" width="21.5703125" customWidth="1"/>
    <col min="12563" max="12563" width="16.28515625" customWidth="1"/>
    <col min="12802" max="12802" width="37.7109375" customWidth="1"/>
    <col min="12803" max="12803" width="18.140625" customWidth="1"/>
    <col min="12804" max="12804" width="34.7109375" customWidth="1"/>
    <col min="12805" max="12805" width="53.28515625" customWidth="1"/>
    <col min="12806" max="12806" width="7.140625" customWidth="1"/>
    <col min="12815" max="12815" width="11.42578125" customWidth="1"/>
    <col min="12816" max="12816" width="21.5703125" customWidth="1"/>
    <col min="12819" max="12819" width="16.28515625" customWidth="1"/>
    <col min="13058" max="13058" width="37.7109375" customWidth="1"/>
    <col min="13059" max="13059" width="18.140625" customWidth="1"/>
    <col min="13060" max="13060" width="34.7109375" customWidth="1"/>
    <col min="13061" max="13061" width="53.28515625" customWidth="1"/>
    <col min="13062" max="13062" width="7.140625" customWidth="1"/>
    <col min="13071" max="13071" width="11.42578125" customWidth="1"/>
    <col min="13072" max="13072" width="21.5703125" customWidth="1"/>
    <col min="13075" max="13075" width="16.28515625" customWidth="1"/>
    <col min="13314" max="13314" width="37.7109375" customWidth="1"/>
    <col min="13315" max="13315" width="18.140625" customWidth="1"/>
    <col min="13316" max="13316" width="34.7109375" customWidth="1"/>
    <col min="13317" max="13317" width="53.28515625" customWidth="1"/>
    <col min="13318" max="13318" width="7.140625" customWidth="1"/>
    <col min="13327" max="13327" width="11.42578125" customWidth="1"/>
    <col min="13328" max="13328" width="21.5703125" customWidth="1"/>
    <col min="13331" max="13331" width="16.28515625" customWidth="1"/>
    <col min="13570" max="13570" width="37.7109375" customWidth="1"/>
    <col min="13571" max="13571" width="18.140625" customWidth="1"/>
    <col min="13572" max="13572" width="34.7109375" customWidth="1"/>
    <col min="13573" max="13573" width="53.28515625" customWidth="1"/>
    <col min="13574" max="13574" width="7.140625" customWidth="1"/>
    <col min="13583" max="13583" width="11.42578125" customWidth="1"/>
    <col min="13584" max="13584" width="21.5703125" customWidth="1"/>
    <col min="13587" max="13587" width="16.28515625" customWidth="1"/>
    <col min="13826" max="13826" width="37.7109375" customWidth="1"/>
    <col min="13827" max="13827" width="18.140625" customWidth="1"/>
    <col min="13828" max="13828" width="34.7109375" customWidth="1"/>
    <col min="13829" max="13829" width="53.28515625" customWidth="1"/>
    <col min="13830" max="13830" width="7.140625" customWidth="1"/>
    <col min="13839" max="13839" width="11.42578125" customWidth="1"/>
    <col min="13840" max="13840" width="21.5703125" customWidth="1"/>
    <col min="13843" max="13843" width="16.28515625" customWidth="1"/>
    <col min="14082" max="14082" width="37.7109375" customWidth="1"/>
    <col min="14083" max="14083" width="18.140625" customWidth="1"/>
    <col min="14084" max="14084" width="34.7109375" customWidth="1"/>
    <col min="14085" max="14085" width="53.28515625" customWidth="1"/>
    <col min="14086" max="14086" width="7.140625" customWidth="1"/>
    <col min="14095" max="14095" width="11.42578125" customWidth="1"/>
    <col min="14096" max="14096" width="21.5703125" customWidth="1"/>
    <col min="14099" max="14099" width="16.28515625" customWidth="1"/>
    <col min="14338" max="14338" width="37.7109375" customWidth="1"/>
    <col min="14339" max="14339" width="18.140625" customWidth="1"/>
    <col min="14340" max="14340" width="34.7109375" customWidth="1"/>
    <col min="14341" max="14341" width="53.28515625" customWidth="1"/>
    <col min="14342" max="14342" width="7.140625" customWidth="1"/>
    <col min="14351" max="14351" width="11.42578125" customWidth="1"/>
    <col min="14352" max="14352" width="21.5703125" customWidth="1"/>
    <col min="14355" max="14355" width="16.28515625" customWidth="1"/>
    <col min="14594" max="14594" width="37.7109375" customWidth="1"/>
    <col min="14595" max="14595" width="18.140625" customWidth="1"/>
    <col min="14596" max="14596" width="34.7109375" customWidth="1"/>
    <col min="14597" max="14597" width="53.28515625" customWidth="1"/>
    <col min="14598" max="14598" width="7.140625" customWidth="1"/>
    <col min="14607" max="14607" width="11.42578125" customWidth="1"/>
    <col min="14608" max="14608" width="21.5703125" customWidth="1"/>
    <col min="14611" max="14611" width="16.28515625" customWidth="1"/>
    <col min="14850" max="14850" width="37.7109375" customWidth="1"/>
    <col min="14851" max="14851" width="18.140625" customWidth="1"/>
    <col min="14852" max="14852" width="34.7109375" customWidth="1"/>
    <col min="14853" max="14853" width="53.28515625" customWidth="1"/>
    <col min="14854" max="14854" width="7.140625" customWidth="1"/>
    <col min="14863" max="14863" width="11.42578125" customWidth="1"/>
    <col min="14864" max="14864" width="21.5703125" customWidth="1"/>
    <col min="14867" max="14867" width="16.28515625" customWidth="1"/>
    <col min="15106" max="15106" width="37.7109375" customWidth="1"/>
    <col min="15107" max="15107" width="18.140625" customWidth="1"/>
    <col min="15108" max="15108" width="34.7109375" customWidth="1"/>
    <col min="15109" max="15109" width="53.28515625" customWidth="1"/>
    <col min="15110" max="15110" width="7.140625" customWidth="1"/>
    <col min="15119" max="15119" width="11.42578125" customWidth="1"/>
    <col min="15120" max="15120" width="21.5703125" customWidth="1"/>
    <col min="15123" max="15123" width="16.28515625" customWidth="1"/>
    <col min="15362" max="15362" width="37.7109375" customWidth="1"/>
    <col min="15363" max="15363" width="18.140625" customWidth="1"/>
    <col min="15364" max="15364" width="34.7109375" customWidth="1"/>
    <col min="15365" max="15365" width="53.28515625" customWidth="1"/>
    <col min="15366" max="15366" width="7.140625" customWidth="1"/>
    <col min="15375" max="15375" width="11.42578125" customWidth="1"/>
    <col min="15376" max="15376" width="21.5703125" customWidth="1"/>
    <col min="15379" max="15379" width="16.28515625" customWidth="1"/>
    <col min="15618" max="15618" width="37.7109375" customWidth="1"/>
    <col min="15619" max="15619" width="18.140625" customWidth="1"/>
    <col min="15620" max="15620" width="34.7109375" customWidth="1"/>
    <col min="15621" max="15621" width="53.28515625" customWidth="1"/>
    <col min="15622" max="15622" width="7.140625" customWidth="1"/>
    <col min="15631" max="15631" width="11.42578125" customWidth="1"/>
    <col min="15632" max="15632" width="21.5703125" customWidth="1"/>
    <col min="15635" max="15635" width="16.28515625" customWidth="1"/>
    <col min="15874" max="15874" width="37.7109375" customWidth="1"/>
    <col min="15875" max="15875" width="18.140625" customWidth="1"/>
    <col min="15876" max="15876" width="34.7109375" customWidth="1"/>
    <col min="15877" max="15877" width="53.28515625" customWidth="1"/>
    <col min="15878" max="15878" width="7.140625" customWidth="1"/>
    <col min="15887" max="15887" width="11.42578125" customWidth="1"/>
    <col min="15888" max="15888" width="21.5703125" customWidth="1"/>
    <col min="15891" max="15891" width="16.28515625" customWidth="1"/>
    <col min="16130" max="16130" width="37.7109375" customWidth="1"/>
    <col min="16131" max="16131" width="18.140625" customWidth="1"/>
    <col min="16132" max="16132" width="34.7109375" customWidth="1"/>
    <col min="16133" max="16133" width="53.28515625" customWidth="1"/>
    <col min="16134" max="16134" width="7.140625" customWidth="1"/>
    <col min="16143" max="16143" width="11.42578125" customWidth="1"/>
    <col min="16144" max="16144" width="21.5703125" customWidth="1"/>
    <col min="16147" max="16147" width="16.28515625" customWidth="1"/>
  </cols>
  <sheetData>
    <row r="1" spans="1:19" ht="45" x14ac:dyDescent="0.3">
      <c r="A1" s="24" t="s">
        <v>0</v>
      </c>
      <c r="B1" s="37" t="s">
        <v>1</v>
      </c>
      <c r="C1" s="37" t="s">
        <v>574</v>
      </c>
      <c r="D1" s="37" t="s">
        <v>2</v>
      </c>
      <c r="E1" s="37" t="s">
        <v>3</v>
      </c>
      <c r="F1" s="37" t="s">
        <v>4</v>
      </c>
      <c r="G1" s="37"/>
      <c r="H1" s="37"/>
      <c r="I1" s="37"/>
      <c r="J1" s="37"/>
      <c r="K1" s="37"/>
      <c r="L1" s="37"/>
      <c r="M1" s="37"/>
      <c r="N1" s="37"/>
      <c r="O1" s="37"/>
      <c r="P1" s="38" t="s">
        <v>221</v>
      </c>
      <c r="Q1" s="18" t="s">
        <v>6</v>
      </c>
      <c r="R1" s="18" t="s">
        <v>7</v>
      </c>
      <c r="S1" s="19" t="s">
        <v>8</v>
      </c>
    </row>
    <row r="2" spans="1:19" ht="22.5" x14ac:dyDescent="0.3">
      <c r="A2" s="24"/>
      <c r="B2" s="37"/>
      <c r="C2" s="37"/>
      <c r="D2" s="37"/>
      <c r="E2" s="37"/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>
        <v>6</v>
      </c>
      <c r="L2" s="39">
        <v>7</v>
      </c>
      <c r="M2" s="39">
        <v>8</v>
      </c>
      <c r="N2" s="39">
        <v>9</v>
      </c>
      <c r="O2" s="39">
        <v>10</v>
      </c>
      <c r="P2" s="38">
        <v>67</v>
      </c>
      <c r="Q2" s="18"/>
      <c r="R2" s="18"/>
      <c r="S2" s="20"/>
    </row>
    <row r="3" spans="1:19" ht="46.5" x14ac:dyDescent="0.35">
      <c r="A3" s="11"/>
      <c r="B3" s="40" t="s">
        <v>325</v>
      </c>
      <c r="C3" s="40">
        <v>6040</v>
      </c>
      <c r="D3" s="40" t="s">
        <v>316</v>
      </c>
      <c r="E3" s="40" t="s">
        <v>149</v>
      </c>
      <c r="F3" s="42">
        <v>12</v>
      </c>
      <c r="G3" s="42">
        <v>10</v>
      </c>
      <c r="H3" s="42">
        <v>5</v>
      </c>
      <c r="I3" s="42">
        <v>5</v>
      </c>
      <c r="J3" s="42">
        <v>4</v>
      </c>
      <c r="K3" s="42">
        <v>5</v>
      </c>
      <c r="L3" s="42">
        <v>10</v>
      </c>
      <c r="M3" s="42">
        <v>6</v>
      </c>
      <c r="N3" s="42">
        <v>5</v>
      </c>
      <c r="O3" s="42">
        <v>5</v>
      </c>
      <c r="P3" s="42">
        <f>SUM(F3:O3)</f>
        <v>67</v>
      </c>
      <c r="Q3" s="11"/>
      <c r="R3" s="11"/>
    </row>
    <row r="4" spans="1:19" ht="46.5" x14ac:dyDescent="0.35">
      <c r="A4" s="11"/>
      <c r="B4" s="40" t="s">
        <v>286</v>
      </c>
      <c r="C4" s="40">
        <v>6017</v>
      </c>
      <c r="D4" s="40" t="s">
        <v>287</v>
      </c>
      <c r="E4" s="40" t="s">
        <v>21</v>
      </c>
      <c r="F4" s="42">
        <v>12</v>
      </c>
      <c r="G4" s="42">
        <v>10</v>
      </c>
      <c r="H4" s="42">
        <v>5</v>
      </c>
      <c r="I4" s="42">
        <v>5</v>
      </c>
      <c r="J4" s="42">
        <v>3</v>
      </c>
      <c r="K4" s="42">
        <v>4</v>
      </c>
      <c r="L4" s="42">
        <v>11</v>
      </c>
      <c r="M4" s="42">
        <v>6</v>
      </c>
      <c r="N4" s="42">
        <v>5</v>
      </c>
      <c r="O4" s="42">
        <v>3</v>
      </c>
      <c r="P4" s="42">
        <f>SUM(F4:O4)</f>
        <v>64</v>
      </c>
      <c r="Q4" s="11"/>
      <c r="R4" s="11"/>
    </row>
    <row r="5" spans="1:19" ht="46.5" x14ac:dyDescent="0.35">
      <c r="A5" s="11"/>
      <c r="B5" s="40" t="s">
        <v>284</v>
      </c>
      <c r="C5" s="40">
        <v>6016</v>
      </c>
      <c r="D5" s="40" t="s">
        <v>285</v>
      </c>
      <c r="E5" s="40" t="s">
        <v>21</v>
      </c>
      <c r="F5" s="42">
        <v>11</v>
      </c>
      <c r="G5" s="42">
        <v>10</v>
      </c>
      <c r="H5" s="42">
        <v>5</v>
      </c>
      <c r="I5" s="42">
        <v>5</v>
      </c>
      <c r="J5" s="42">
        <v>3</v>
      </c>
      <c r="K5" s="42">
        <v>5</v>
      </c>
      <c r="L5" s="42">
        <v>10</v>
      </c>
      <c r="M5" s="42">
        <v>5</v>
      </c>
      <c r="N5" s="42">
        <v>5</v>
      </c>
      <c r="O5" s="42">
        <v>4</v>
      </c>
      <c r="P5" s="42">
        <f>SUM(F5:O5)</f>
        <v>63</v>
      </c>
      <c r="Q5" s="11"/>
      <c r="R5" s="11"/>
    </row>
    <row r="6" spans="1:19" ht="46.5" x14ac:dyDescent="0.35">
      <c r="A6" s="11"/>
      <c r="B6" s="40" t="s">
        <v>399</v>
      </c>
      <c r="C6" s="40">
        <v>6094</v>
      </c>
      <c r="D6" s="40" t="s">
        <v>396</v>
      </c>
      <c r="E6" s="40" t="s">
        <v>397</v>
      </c>
      <c r="F6" s="42">
        <v>12</v>
      </c>
      <c r="G6" s="42">
        <v>9</v>
      </c>
      <c r="H6" s="42">
        <v>5</v>
      </c>
      <c r="I6" s="42">
        <v>5</v>
      </c>
      <c r="J6" s="42">
        <v>4</v>
      </c>
      <c r="K6" s="42">
        <v>4</v>
      </c>
      <c r="L6" s="42">
        <v>10</v>
      </c>
      <c r="M6" s="42">
        <v>6</v>
      </c>
      <c r="N6" s="42">
        <v>5</v>
      </c>
      <c r="O6" s="42">
        <v>3</v>
      </c>
      <c r="P6" s="42">
        <f>SUM(F6:O6)</f>
        <v>63</v>
      </c>
      <c r="Q6" s="11"/>
      <c r="R6" s="11"/>
    </row>
    <row r="7" spans="1:19" ht="46.5" x14ac:dyDescent="0.35">
      <c r="A7" s="11"/>
      <c r="B7" s="40" t="s">
        <v>400</v>
      </c>
      <c r="C7" s="40">
        <v>6095</v>
      </c>
      <c r="D7" s="40" t="s">
        <v>396</v>
      </c>
      <c r="E7" s="40" t="s">
        <v>397</v>
      </c>
      <c r="F7" s="42">
        <v>11</v>
      </c>
      <c r="G7" s="42">
        <v>9</v>
      </c>
      <c r="H7" s="42">
        <v>5</v>
      </c>
      <c r="I7" s="42">
        <v>5</v>
      </c>
      <c r="J7" s="42">
        <v>4</v>
      </c>
      <c r="K7" s="42">
        <v>4</v>
      </c>
      <c r="L7" s="42">
        <v>10</v>
      </c>
      <c r="M7" s="42">
        <v>6</v>
      </c>
      <c r="N7" s="42">
        <v>5</v>
      </c>
      <c r="O7" s="42">
        <v>4</v>
      </c>
      <c r="P7" s="42">
        <f>SUM(F7:O7)</f>
        <v>63</v>
      </c>
      <c r="Q7" s="11"/>
      <c r="R7" s="11"/>
    </row>
    <row r="8" spans="1:19" ht="46.5" x14ac:dyDescent="0.35">
      <c r="A8" s="11"/>
      <c r="B8" s="40" t="s">
        <v>405</v>
      </c>
      <c r="C8" s="40">
        <v>6100</v>
      </c>
      <c r="D8" s="40" t="s">
        <v>396</v>
      </c>
      <c r="E8" s="40" t="s">
        <v>397</v>
      </c>
      <c r="F8" s="42">
        <v>11</v>
      </c>
      <c r="G8" s="42">
        <v>10</v>
      </c>
      <c r="H8" s="42">
        <v>5</v>
      </c>
      <c r="I8" s="42">
        <v>5</v>
      </c>
      <c r="J8" s="42">
        <v>4</v>
      </c>
      <c r="K8" s="42">
        <v>4</v>
      </c>
      <c r="L8" s="42">
        <v>10</v>
      </c>
      <c r="M8" s="42">
        <v>5</v>
      </c>
      <c r="N8" s="42">
        <v>5</v>
      </c>
      <c r="O8" s="42">
        <v>4</v>
      </c>
      <c r="P8" s="42">
        <f>SUM(F8:O8)</f>
        <v>63</v>
      </c>
      <c r="Q8" s="11"/>
      <c r="R8" s="11"/>
    </row>
    <row r="9" spans="1:19" ht="46.5" x14ac:dyDescent="0.35">
      <c r="A9" s="11"/>
      <c r="B9" s="40" t="s">
        <v>279</v>
      </c>
      <c r="C9" s="40">
        <v>6014</v>
      </c>
      <c r="D9" s="40" t="s">
        <v>280</v>
      </c>
      <c r="E9" s="40" t="s">
        <v>281</v>
      </c>
      <c r="F9" s="42">
        <v>12</v>
      </c>
      <c r="G9" s="42">
        <v>9</v>
      </c>
      <c r="H9" s="42">
        <v>5</v>
      </c>
      <c r="I9" s="42">
        <v>4</v>
      </c>
      <c r="J9" s="42">
        <v>4</v>
      </c>
      <c r="K9" s="42">
        <v>5</v>
      </c>
      <c r="L9" s="42">
        <v>7</v>
      </c>
      <c r="M9" s="42">
        <v>6</v>
      </c>
      <c r="N9" s="42">
        <v>5</v>
      </c>
      <c r="O9" s="42">
        <v>5</v>
      </c>
      <c r="P9" s="42">
        <f>SUM(F9:O9)</f>
        <v>62</v>
      </c>
      <c r="Q9" s="11"/>
      <c r="R9" s="11"/>
    </row>
    <row r="10" spans="1:19" ht="46.5" x14ac:dyDescent="0.35">
      <c r="A10" s="11"/>
      <c r="B10" s="40" t="s">
        <v>326</v>
      </c>
      <c r="C10" s="40">
        <v>6041</v>
      </c>
      <c r="D10" s="40" t="s">
        <v>316</v>
      </c>
      <c r="E10" s="40" t="s">
        <v>149</v>
      </c>
      <c r="F10" s="42">
        <v>12</v>
      </c>
      <c r="G10" s="42">
        <v>9</v>
      </c>
      <c r="H10" s="42">
        <v>5</v>
      </c>
      <c r="I10" s="42">
        <v>4</v>
      </c>
      <c r="J10" s="42">
        <v>3</v>
      </c>
      <c r="K10" s="42">
        <v>5</v>
      </c>
      <c r="L10" s="42">
        <v>10</v>
      </c>
      <c r="M10" s="42">
        <v>6</v>
      </c>
      <c r="N10" s="42">
        <v>5</v>
      </c>
      <c r="O10" s="42">
        <v>2</v>
      </c>
      <c r="P10" s="42">
        <f>SUM(F10:O10)</f>
        <v>61</v>
      </c>
      <c r="Q10" s="11"/>
      <c r="R10" s="11"/>
    </row>
    <row r="11" spans="1:19" ht="46.5" x14ac:dyDescent="0.35">
      <c r="A11" s="11"/>
      <c r="B11" s="40" t="s">
        <v>380</v>
      </c>
      <c r="C11" s="40">
        <v>6081</v>
      </c>
      <c r="D11" s="40" t="s">
        <v>381</v>
      </c>
      <c r="E11" s="40" t="s">
        <v>382</v>
      </c>
      <c r="F11" s="42">
        <v>12</v>
      </c>
      <c r="G11" s="42">
        <v>10</v>
      </c>
      <c r="H11" s="42">
        <v>4</v>
      </c>
      <c r="I11" s="42">
        <v>5</v>
      </c>
      <c r="J11" s="42">
        <v>3</v>
      </c>
      <c r="K11" s="42">
        <v>5</v>
      </c>
      <c r="L11" s="42">
        <v>8</v>
      </c>
      <c r="M11" s="42">
        <v>6</v>
      </c>
      <c r="N11" s="42">
        <v>5</v>
      </c>
      <c r="O11" s="42">
        <v>3</v>
      </c>
      <c r="P11" s="42">
        <f>SUM(F11:O11)</f>
        <v>61</v>
      </c>
      <c r="Q11" s="11"/>
      <c r="R11" s="11"/>
    </row>
    <row r="12" spans="1:19" ht="46.5" x14ac:dyDescent="0.35">
      <c r="A12" s="11"/>
      <c r="B12" s="40" t="s">
        <v>266</v>
      </c>
      <c r="C12" s="40">
        <v>6008</v>
      </c>
      <c r="D12" s="40" t="s">
        <v>267</v>
      </c>
      <c r="E12" s="40" t="s">
        <v>188</v>
      </c>
      <c r="F12" s="42">
        <v>12</v>
      </c>
      <c r="G12" s="42">
        <v>9</v>
      </c>
      <c r="H12" s="42">
        <v>5</v>
      </c>
      <c r="I12" s="42">
        <v>5</v>
      </c>
      <c r="J12" s="42">
        <v>3</v>
      </c>
      <c r="K12" s="42">
        <v>4</v>
      </c>
      <c r="L12" s="42">
        <v>8</v>
      </c>
      <c r="M12" s="42">
        <v>6</v>
      </c>
      <c r="N12" s="42">
        <v>3</v>
      </c>
      <c r="O12" s="42">
        <v>5</v>
      </c>
      <c r="P12" s="42">
        <f>SUM(F12:O12)</f>
        <v>60</v>
      </c>
      <c r="Q12" s="11"/>
      <c r="R12" s="11"/>
    </row>
    <row r="13" spans="1:19" ht="46.5" x14ac:dyDescent="0.35">
      <c r="A13" s="11"/>
      <c r="B13" s="40" t="s">
        <v>318</v>
      </c>
      <c r="C13" s="40">
        <v>6036</v>
      </c>
      <c r="D13" s="40" t="s">
        <v>316</v>
      </c>
      <c r="E13" s="40" t="s">
        <v>314</v>
      </c>
      <c r="F13" s="42">
        <v>8</v>
      </c>
      <c r="G13" s="42">
        <v>10</v>
      </c>
      <c r="H13" s="42">
        <v>5</v>
      </c>
      <c r="I13" s="42">
        <v>4</v>
      </c>
      <c r="J13" s="42">
        <v>4</v>
      </c>
      <c r="K13" s="42">
        <v>5</v>
      </c>
      <c r="L13" s="42">
        <v>10</v>
      </c>
      <c r="M13" s="42">
        <v>6</v>
      </c>
      <c r="N13" s="42">
        <v>5</v>
      </c>
      <c r="O13" s="42">
        <v>3</v>
      </c>
      <c r="P13" s="42">
        <f>SUM(F13:O13)</f>
        <v>60</v>
      </c>
      <c r="Q13" s="11"/>
      <c r="R13" s="11"/>
    </row>
    <row r="14" spans="1:19" ht="46.5" x14ac:dyDescent="0.35">
      <c r="A14" s="11"/>
      <c r="B14" s="40" t="s">
        <v>319</v>
      </c>
      <c r="C14" s="40">
        <v>6037</v>
      </c>
      <c r="D14" s="40" t="s">
        <v>320</v>
      </c>
      <c r="E14" s="40" t="s">
        <v>314</v>
      </c>
      <c r="F14" s="42">
        <v>12</v>
      </c>
      <c r="G14" s="42">
        <v>8</v>
      </c>
      <c r="H14" s="42">
        <v>4</v>
      </c>
      <c r="I14" s="42">
        <v>4</v>
      </c>
      <c r="J14" s="42">
        <v>4</v>
      </c>
      <c r="K14" s="42">
        <v>5</v>
      </c>
      <c r="L14" s="42">
        <v>10</v>
      </c>
      <c r="M14" s="42">
        <v>7</v>
      </c>
      <c r="N14" s="42">
        <v>4</v>
      </c>
      <c r="O14" s="42">
        <v>2</v>
      </c>
      <c r="P14" s="42">
        <f>SUM(F14:O14)</f>
        <v>60</v>
      </c>
      <c r="Q14" s="11"/>
      <c r="R14" s="11"/>
    </row>
    <row r="15" spans="1:19" ht="46.5" x14ac:dyDescent="0.35">
      <c r="A15" s="11"/>
      <c r="B15" s="40" t="s">
        <v>433</v>
      </c>
      <c r="C15" s="40">
        <v>6120</v>
      </c>
      <c r="D15" s="40" t="s">
        <v>434</v>
      </c>
      <c r="E15" s="40" t="s">
        <v>149</v>
      </c>
      <c r="F15" s="42">
        <v>8</v>
      </c>
      <c r="G15" s="42">
        <v>9</v>
      </c>
      <c r="H15" s="42">
        <v>5</v>
      </c>
      <c r="I15" s="42">
        <v>4</v>
      </c>
      <c r="J15" s="42">
        <v>4</v>
      </c>
      <c r="K15" s="42">
        <v>5</v>
      </c>
      <c r="L15" s="42">
        <v>9</v>
      </c>
      <c r="M15" s="42">
        <v>6</v>
      </c>
      <c r="N15" s="42">
        <v>5</v>
      </c>
      <c r="O15" s="42">
        <v>5</v>
      </c>
      <c r="P15" s="42">
        <f>SUM(F15:O15)</f>
        <v>60</v>
      </c>
      <c r="Q15" s="11"/>
      <c r="R15" s="11"/>
      <c r="S15" s="46"/>
    </row>
    <row r="16" spans="1:19" ht="46.5" x14ac:dyDescent="0.35">
      <c r="A16" s="11"/>
      <c r="B16" s="40" t="s">
        <v>398</v>
      </c>
      <c r="C16" s="40">
        <v>6093</v>
      </c>
      <c r="D16" s="40" t="s">
        <v>396</v>
      </c>
      <c r="E16" s="40" t="s">
        <v>397</v>
      </c>
      <c r="F16" s="42">
        <v>12</v>
      </c>
      <c r="G16" s="42">
        <v>9</v>
      </c>
      <c r="H16" s="42">
        <v>5</v>
      </c>
      <c r="I16" s="42">
        <v>3</v>
      </c>
      <c r="J16" s="42">
        <v>2</v>
      </c>
      <c r="K16" s="42">
        <v>2</v>
      </c>
      <c r="L16" s="42">
        <v>10</v>
      </c>
      <c r="M16" s="42">
        <v>6</v>
      </c>
      <c r="N16" s="42">
        <v>5</v>
      </c>
      <c r="O16" s="42">
        <v>5</v>
      </c>
      <c r="P16" s="42">
        <f>SUM(F16:O16)</f>
        <v>59</v>
      </c>
      <c r="Q16" s="11"/>
      <c r="R16" s="11"/>
    </row>
    <row r="17" spans="1:18" ht="46.5" x14ac:dyDescent="0.35">
      <c r="A17" s="11"/>
      <c r="B17" s="40" t="s">
        <v>404</v>
      </c>
      <c r="C17" s="40">
        <v>6099</v>
      </c>
      <c r="D17" s="40" t="s">
        <v>396</v>
      </c>
      <c r="E17" s="40" t="s">
        <v>397</v>
      </c>
      <c r="F17" s="42">
        <v>11</v>
      </c>
      <c r="G17" s="42">
        <v>10</v>
      </c>
      <c r="H17" s="42">
        <v>5</v>
      </c>
      <c r="I17" s="42">
        <v>5</v>
      </c>
      <c r="J17" s="42">
        <v>4</v>
      </c>
      <c r="K17" s="42">
        <v>4</v>
      </c>
      <c r="L17" s="42">
        <v>7</v>
      </c>
      <c r="M17" s="42">
        <v>4</v>
      </c>
      <c r="N17" s="42">
        <v>5</v>
      </c>
      <c r="O17" s="42">
        <v>4</v>
      </c>
      <c r="P17" s="42">
        <f>SUM(F17:O17)</f>
        <v>59</v>
      </c>
      <c r="Q17" s="11"/>
      <c r="R17" s="11"/>
    </row>
    <row r="18" spans="1:18" ht="46.5" x14ac:dyDescent="0.35">
      <c r="A18" s="11"/>
      <c r="B18" s="40" t="s">
        <v>272</v>
      </c>
      <c r="C18" s="40">
        <v>6011</v>
      </c>
      <c r="D18" s="40" t="s">
        <v>273</v>
      </c>
      <c r="E18" s="40" t="s">
        <v>38</v>
      </c>
      <c r="F18" s="42">
        <v>11</v>
      </c>
      <c r="G18" s="42">
        <v>10</v>
      </c>
      <c r="H18" s="42">
        <v>5</v>
      </c>
      <c r="I18" s="42">
        <v>5</v>
      </c>
      <c r="J18" s="42">
        <v>4</v>
      </c>
      <c r="K18" s="42">
        <v>3</v>
      </c>
      <c r="L18" s="42">
        <v>8</v>
      </c>
      <c r="M18" s="42">
        <v>6</v>
      </c>
      <c r="N18" s="42">
        <v>5</v>
      </c>
      <c r="O18" s="42">
        <v>1</v>
      </c>
      <c r="P18" s="42">
        <f>SUM(F18:O18)</f>
        <v>58</v>
      </c>
      <c r="Q18" s="11"/>
      <c r="R18" s="11"/>
    </row>
    <row r="19" spans="1:18" ht="46.5" x14ac:dyDescent="0.35">
      <c r="A19" s="11"/>
      <c r="B19" s="40" t="s">
        <v>288</v>
      </c>
      <c r="C19" s="40">
        <v>6018</v>
      </c>
      <c r="D19" s="40" t="s">
        <v>289</v>
      </c>
      <c r="E19" s="40" t="s">
        <v>21</v>
      </c>
      <c r="F19" s="42">
        <v>11</v>
      </c>
      <c r="G19" s="42">
        <v>10</v>
      </c>
      <c r="H19" s="42">
        <v>5</v>
      </c>
      <c r="I19" s="42">
        <v>5</v>
      </c>
      <c r="J19" s="42">
        <v>3</v>
      </c>
      <c r="K19" s="42">
        <v>4</v>
      </c>
      <c r="L19" s="42">
        <v>10</v>
      </c>
      <c r="M19" s="42">
        <v>5</v>
      </c>
      <c r="N19" s="42">
        <v>3</v>
      </c>
      <c r="O19" s="42">
        <v>2</v>
      </c>
      <c r="P19" s="42">
        <f>SUM(F19:O19)</f>
        <v>58</v>
      </c>
      <c r="Q19" s="11"/>
      <c r="R19" s="11"/>
    </row>
    <row r="20" spans="1:18" ht="46.5" x14ac:dyDescent="0.35">
      <c r="A20" s="11"/>
      <c r="B20" s="40" t="s">
        <v>376</v>
      </c>
      <c r="C20" s="40">
        <v>6077</v>
      </c>
      <c r="D20" s="40" t="s">
        <v>372</v>
      </c>
      <c r="E20" s="40" t="s">
        <v>179</v>
      </c>
      <c r="F20" s="42">
        <v>12</v>
      </c>
      <c r="G20" s="42">
        <v>10</v>
      </c>
      <c r="H20" s="42">
        <v>5</v>
      </c>
      <c r="I20" s="42">
        <v>4</v>
      </c>
      <c r="J20" s="42">
        <v>3</v>
      </c>
      <c r="K20" s="42">
        <v>4</v>
      </c>
      <c r="L20" s="42">
        <v>8</v>
      </c>
      <c r="M20" s="42">
        <v>3</v>
      </c>
      <c r="N20" s="42">
        <v>5</v>
      </c>
      <c r="O20" s="42">
        <v>4</v>
      </c>
      <c r="P20" s="42">
        <f>SUM(F20:O20)</f>
        <v>58</v>
      </c>
      <c r="Q20" s="11"/>
      <c r="R20" s="11"/>
    </row>
    <row r="21" spans="1:18" ht="46.5" x14ac:dyDescent="0.35">
      <c r="A21" s="11"/>
      <c r="B21" s="40" t="s">
        <v>371</v>
      </c>
      <c r="C21" s="40">
        <v>6074</v>
      </c>
      <c r="D21" s="40" t="s">
        <v>372</v>
      </c>
      <c r="E21" s="40" t="s">
        <v>179</v>
      </c>
      <c r="F21" s="42">
        <v>12</v>
      </c>
      <c r="G21" s="42">
        <v>10</v>
      </c>
      <c r="H21" s="42">
        <v>5</v>
      </c>
      <c r="I21" s="42">
        <v>4</v>
      </c>
      <c r="J21" s="42">
        <v>3</v>
      </c>
      <c r="K21" s="42">
        <v>4</v>
      </c>
      <c r="L21" s="42">
        <v>8</v>
      </c>
      <c r="M21" s="42">
        <v>3</v>
      </c>
      <c r="N21" s="42">
        <v>5</v>
      </c>
      <c r="O21" s="42">
        <v>3</v>
      </c>
      <c r="P21" s="42">
        <f>SUM(F21:O21)</f>
        <v>57</v>
      </c>
      <c r="Q21" s="11"/>
      <c r="R21" s="11"/>
    </row>
    <row r="22" spans="1:18" ht="46.5" x14ac:dyDescent="0.35">
      <c r="A22" s="11"/>
      <c r="B22" s="40" t="s">
        <v>409</v>
      </c>
      <c r="C22" s="40">
        <v>6105</v>
      </c>
      <c r="D22" s="40" t="s">
        <v>124</v>
      </c>
      <c r="E22" s="40" t="s">
        <v>410</v>
      </c>
      <c r="F22" s="42">
        <v>10</v>
      </c>
      <c r="G22" s="42">
        <v>7</v>
      </c>
      <c r="H22" s="42">
        <v>5</v>
      </c>
      <c r="I22" s="42">
        <v>4</v>
      </c>
      <c r="J22" s="42">
        <v>4</v>
      </c>
      <c r="K22" s="42">
        <v>5</v>
      </c>
      <c r="L22" s="42">
        <v>7</v>
      </c>
      <c r="M22" s="42">
        <v>5</v>
      </c>
      <c r="N22" s="42">
        <v>5</v>
      </c>
      <c r="O22" s="42">
        <v>5</v>
      </c>
      <c r="P22" s="42">
        <f>SUM(F22:O22)</f>
        <v>57</v>
      </c>
      <c r="Q22" s="11"/>
      <c r="R22" s="11"/>
    </row>
    <row r="23" spans="1:18" ht="46.5" x14ac:dyDescent="0.35">
      <c r="A23" s="11"/>
      <c r="B23" s="40" t="s">
        <v>226</v>
      </c>
      <c r="C23" s="40">
        <v>63</v>
      </c>
      <c r="D23" s="40" t="s">
        <v>227</v>
      </c>
      <c r="E23" s="40" t="s">
        <v>213</v>
      </c>
      <c r="F23" s="42">
        <v>12</v>
      </c>
      <c r="G23" s="42">
        <v>9</v>
      </c>
      <c r="H23" s="42">
        <v>5</v>
      </c>
      <c r="I23" s="42">
        <v>5</v>
      </c>
      <c r="J23" s="42">
        <v>3</v>
      </c>
      <c r="K23" s="42">
        <v>3</v>
      </c>
      <c r="L23" s="42">
        <v>8</v>
      </c>
      <c r="M23" s="42">
        <v>5</v>
      </c>
      <c r="N23" s="42">
        <v>5</v>
      </c>
      <c r="O23" s="42">
        <v>1</v>
      </c>
      <c r="P23" s="42">
        <f>SUM(F23:O23)</f>
        <v>56</v>
      </c>
      <c r="Q23" s="11"/>
      <c r="R23" s="11"/>
    </row>
    <row r="24" spans="1:18" ht="46.5" x14ac:dyDescent="0.35">
      <c r="A24" s="11"/>
      <c r="B24" s="40" t="s">
        <v>373</v>
      </c>
      <c r="C24" s="40">
        <v>6075</v>
      </c>
      <c r="D24" s="40" t="s">
        <v>374</v>
      </c>
      <c r="E24" s="40" t="s">
        <v>179</v>
      </c>
      <c r="F24" s="42">
        <v>12</v>
      </c>
      <c r="G24" s="42">
        <v>10</v>
      </c>
      <c r="H24" s="42">
        <v>5</v>
      </c>
      <c r="I24" s="42">
        <v>4</v>
      </c>
      <c r="J24" s="42">
        <v>3</v>
      </c>
      <c r="K24" s="42">
        <v>5</v>
      </c>
      <c r="L24" s="42">
        <v>6</v>
      </c>
      <c r="M24" s="42">
        <v>3</v>
      </c>
      <c r="N24" s="42">
        <v>5</v>
      </c>
      <c r="O24" s="42">
        <v>3</v>
      </c>
      <c r="P24" s="42">
        <f>SUM(F24:O24)</f>
        <v>56</v>
      </c>
      <c r="Q24" s="11"/>
      <c r="R24" s="11"/>
    </row>
    <row r="25" spans="1:18" ht="46.5" x14ac:dyDescent="0.35">
      <c r="A25" s="11"/>
      <c r="B25" s="40" t="s">
        <v>387</v>
      </c>
      <c r="C25" s="40">
        <v>6086</v>
      </c>
      <c r="D25" s="40" t="s">
        <v>381</v>
      </c>
      <c r="E25" s="40" t="s">
        <v>382</v>
      </c>
      <c r="F25" s="42">
        <v>12</v>
      </c>
      <c r="G25" s="42">
        <v>10</v>
      </c>
      <c r="H25" s="42">
        <v>4</v>
      </c>
      <c r="I25" s="42">
        <v>3</v>
      </c>
      <c r="J25" s="42">
        <v>3</v>
      </c>
      <c r="K25" s="42">
        <v>5</v>
      </c>
      <c r="L25" s="42">
        <v>7</v>
      </c>
      <c r="M25" s="42">
        <v>6</v>
      </c>
      <c r="N25" s="42">
        <v>5</v>
      </c>
      <c r="O25" s="42">
        <v>1</v>
      </c>
      <c r="P25" s="42">
        <f>SUM(F25:O25)</f>
        <v>56</v>
      </c>
      <c r="Q25" s="11"/>
      <c r="R25" s="11"/>
    </row>
    <row r="26" spans="1:18" ht="46.5" x14ac:dyDescent="0.35">
      <c r="A26" s="11"/>
      <c r="B26" s="40" t="s">
        <v>408</v>
      </c>
      <c r="C26" s="40">
        <v>6104</v>
      </c>
      <c r="D26" s="40" t="s">
        <v>396</v>
      </c>
      <c r="E26" s="40" t="s">
        <v>397</v>
      </c>
      <c r="F26" s="42">
        <v>12</v>
      </c>
      <c r="G26" s="42">
        <v>9</v>
      </c>
      <c r="H26" s="42">
        <v>4</v>
      </c>
      <c r="I26" s="42">
        <v>5</v>
      </c>
      <c r="J26" s="42">
        <v>4</v>
      </c>
      <c r="K26" s="42">
        <v>3</v>
      </c>
      <c r="L26" s="42">
        <v>7</v>
      </c>
      <c r="M26" s="42">
        <v>6</v>
      </c>
      <c r="N26" s="42">
        <v>3</v>
      </c>
      <c r="O26" s="42">
        <v>3</v>
      </c>
      <c r="P26" s="42">
        <f>SUM(F26:O26)</f>
        <v>56</v>
      </c>
      <c r="Q26" s="11"/>
      <c r="R26" s="11"/>
    </row>
    <row r="27" spans="1:18" ht="46.5" x14ac:dyDescent="0.35">
      <c r="A27" s="11"/>
      <c r="B27" s="40" t="s">
        <v>230</v>
      </c>
      <c r="C27" s="40">
        <v>65</v>
      </c>
      <c r="D27" s="40" t="s">
        <v>231</v>
      </c>
      <c r="E27" s="40" t="s">
        <v>213</v>
      </c>
      <c r="F27" s="42">
        <v>12</v>
      </c>
      <c r="G27" s="42">
        <v>10</v>
      </c>
      <c r="H27" s="42">
        <v>5</v>
      </c>
      <c r="I27" s="42">
        <v>4</v>
      </c>
      <c r="J27" s="42">
        <v>4</v>
      </c>
      <c r="K27" s="42">
        <v>2</v>
      </c>
      <c r="L27" s="42">
        <v>9</v>
      </c>
      <c r="M27" s="42">
        <v>3</v>
      </c>
      <c r="N27" s="42">
        <v>5</v>
      </c>
      <c r="O27" s="42">
        <v>1</v>
      </c>
      <c r="P27" s="42">
        <f>SUM(F27:O27)</f>
        <v>55</v>
      </c>
      <c r="Q27" s="11"/>
      <c r="R27" s="11"/>
    </row>
    <row r="28" spans="1:18" ht="46.5" x14ac:dyDescent="0.35">
      <c r="A28" s="11"/>
      <c r="B28" s="40" t="s">
        <v>241</v>
      </c>
      <c r="C28" s="40">
        <v>693</v>
      </c>
      <c r="D28" s="40" t="s">
        <v>242</v>
      </c>
      <c r="E28" s="40" t="s">
        <v>240</v>
      </c>
      <c r="F28" s="42">
        <v>12</v>
      </c>
      <c r="G28" s="42">
        <v>8</v>
      </c>
      <c r="H28" s="42">
        <v>4</v>
      </c>
      <c r="I28" s="42">
        <v>5</v>
      </c>
      <c r="J28" s="42">
        <v>2</v>
      </c>
      <c r="K28" s="42">
        <v>5</v>
      </c>
      <c r="L28" s="42">
        <v>8</v>
      </c>
      <c r="M28" s="42">
        <v>3</v>
      </c>
      <c r="N28" s="42">
        <v>2</v>
      </c>
      <c r="O28" s="42">
        <v>5</v>
      </c>
      <c r="P28" s="42">
        <f>SUM(F28:O28)</f>
        <v>54</v>
      </c>
      <c r="Q28" s="11"/>
      <c r="R28" s="11"/>
    </row>
    <row r="29" spans="1:18" ht="46.5" x14ac:dyDescent="0.35">
      <c r="A29" s="11"/>
      <c r="B29" s="40" t="s">
        <v>247</v>
      </c>
      <c r="C29" s="40">
        <v>696</v>
      </c>
      <c r="D29" s="40" t="s">
        <v>244</v>
      </c>
      <c r="E29" s="40" t="s">
        <v>10</v>
      </c>
      <c r="F29" s="42">
        <v>12</v>
      </c>
      <c r="G29" s="42">
        <v>9</v>
      </c>
      <c r="H29" s="42">
        <v>4</v>
      </c>
      <c r="I29" s="42">
        <v>5</v>
      </c>
      <c r="J29" s="42">
        <v>4</v>
      </c>
      <c r="K29" s="42">
        <v>5</v>
      </c>
      <c r="L29" s="42">
        <v>5</v>
      </c>
      <c r="M29" s="42">
        <v>5</v>
      </c>
      <c r="N29" s="42">
        <v>5</v>
      </c>
      <c r="O29" s="42">
        <v>0</v>
      </c>
      <c r="P29" s="42">
        <f>SUM(F29:O29)</f>
        <v>54</v>
      </c>
      <c r="Q29" s="11"/>
      <c r="R29" s="11"/>
    </row>
    <row r="30" spans="1:18" ht="46.5" x14ac:dyDescent="0.35">
      <c r="A30" s="11"/>
      <c r="B30" s="40" t="s">
        <v>282</v>
      </c>
      <c r="C30" s="40">
        <v>6015</v>
      </c>
      <c r="D30" s="40" t="s">
        <v>283</v>
      </c>
      <c r="E30" s="40" t="s">
        <v>281</v>
      </c>
      <c r="F30" s="42">
        <v>11</v>
      </c>
      <c r="G30" s="42">
        <v>8</v>
      </c>
      <c r="H30" s="42">
        <v>5</v>
      </c>
      <c r="I30" s="42">
        <v>4</v>
      </c>
      <c r="J30" s="42">
        <v>4</v>
      </c>
      <c r="K30" s="42">
        <v>5</v>
      </c>
      <c r="L30" s="42">
        <v>8</v>
      </c>
      <c r="M30" s="42">
        <v>4</v>
      </c>
      <c r="N30" s="42">
        <v>5</v>
      </c>
      <c r="O30" s="42">
        <v>0</v>
      </c>
      <c r="P30" s="42">
        <f>SUM(F30:O30)</f>
        <v>54</v>
      </c>
      <c r="Q30" s="11"/>
      <c r="R30" s="11"/>
    </row>
    <row r="31" spans="1:18" ht="46.5" x14ac:dyDescent="0.35">
      <c r="A31" s="11"/>
      <c r="B31" s="40" t="s">
        <v>379</v>
      </c>
      <c r="C31" s="40">
        <v>6080</v>
      </c>
      <c r="D31" s="40" t="s">
        <v>145</v>
      </c>
      <c r="E31" s="40" t="s">
        <v>146</v>
      </c>
      <c r="F31" s="42">
        <v>12</v>
      </c>
      <c r="G31" s="42">
        <v>8</v>
      </c>
      <c r="H31" s="42">
        <v>5</v>
      </c>
      <c r="I31" s="42">
        <v>2</v>
      </c>
      <c r="J31" s="42">
        <v>4</v>
      </c>
      <c r="K31" s="42">
        <v>3</v>
      </c>
      <c r="L31" s="42">
        <v>7</v>
      </c>
      <c r="M31" s="42">
        <v>4</v>
      </c>
      <c r="N31" s="42">
        <v>5</v>
      </c>
      <c r="O31" s="42">
        <v>4</v>
      </c>
      <c r="P31" s="42">
        <f>SUM(F31:O31)</f>
        <v>54</v>
      </c>
      <c r="Q31" s="11"/>
      <c r="R31" s="11"/>
    </row>
    <row r="32" spans="1:18" ht="46.5" x14ac:dyDescent="0.35">
      <c r="A32" s="11"/>
      <c r="B32" s="40" t="s">
        <v>413</v>
      </c>
      <c r="C32" s="40">
        <v>6108</v>
      </c>
      <c r="D32" s="40" t="s">
        <v>124</v>
      </c>
      <c r="E32" s="40" t="s">
        <v>410</v>
      </c>
      <c r="F32" s="42">
        <v>10</v>
      </c>
      <c r="G32" s="42">
        <v>3</v>
      </c>
      <c r="H32" s="42">
        <v>5</v>
      </c>
      <c r="I32" s="42">
        <v>4</v>
      </c>
      <c r="J32" s="42">
        <v>4</v>
      </c>
      <c r="K32" s="42">
        <v>5</v>
      </c>
      <c r="L32" s="42">
        <v>8</v>
      </c>
      <c r="M32" s="42">
        <v>5</v>
      </c>
      <c r="N32" s="42">
        <v>5</v>
      </c>
      <c r="O32" s="42">
        <v>5</v>
      </c>
      <c r="P32" s="42">
        <f>SUM(F32:O32)</f>
        <v>54</v>
      </c>
      <c r="Q32" s="11"/>
      <c r="R32" s="11"/>
    </row>
    <row r="33" spans="1:18" ht="46.5" x14ac:dyDescent="0.35">
      <c r="A33" s="11"/>
      <c r="B33" s="40" t="s">
        <v>251</v>
      </c>
      <c r="C33" s="40">
        <v>6001</v>
      </c>
      <c r="D33" s="40" t="s">
        <v>252</v>
      </c>
      <c r="E33" s="40" t="s">
        <v>253</v>
      </c>
      <c r="F33" s="42">
        <v>11</v>
      </c>
      <c r="G33" s="42">
        <v>8</v>
      </c>
      <c r="H33" s="42">
        <v>5</v>
      </c>
      <c r="I33" s="42">
        <v>2</v>
      </c>
      <c r="J33" s="42">
        <v>4</v>
      </c>
      <c r="K33" s="42">
        <v>4</v>
      </c>
      <c r="L33" s="42">
        <v>8</v>
      </c>
      <c r="M33" s="42">
        <v>5</v>
      </c>
      <c r="N33" s="42">
        <v>5</v>
      </c>
      <c r="O33" s="42">
        <v>1</v>
      </c>
      <c r="P33" s="42">
        <f>SUM(F33:O33)</f>
        <v>53</v>
      </c>
      <c r="Q33" s="11"/>
      <c r="R33" s="11"/>
    </row>
    <row r="34" spans="1:18" ht="46.5" x14ac:dyDescent="0.35">
      <c r="A34" s="11"/>
      <c r="B34" s="40" t="s">
        <v>268</v>
      </c>
      <c r="C34" s="40">
        <v>6009</v>
      </c>
      <c r="D34" s="40" t="s">
        <v>269</v>
      </c>
      <c r="E34" s="40" t="s">
        <v>38</v>
      </c>
      <c r="F34" s="42">
        <v>8</v>
      </c>
      <c r="G34" s="42">
        <v>9</v>
      </c>
      <c r="H34" s="42">
        <v>5</v>
      </c>
      <c r="I34" s="42">
        <v>4</v>
      </c>
      <c r="J34" s="42">
        <v>4</v>
      </c>
      <c r="K34" s="42">
        <v>3</v>
      </c>
      <c r="L34" s="42">
        <v>9</v>
      </c>
      <c r="M34" s="42">
        <v>4</v>
      </c>
      <c r="N34" s="42">
        <v>5</v>
      </c>
      <c r="O34" s="42">
        <v>2</v>
      </c>
      <c r="P34" s="42">
        <f>SUM(F34:O34)</f>
        <v>53</v>
      </c>
      <c r="Q34" s="11"/>
      <c r="R34" s="11"/>
    </row>
    <row r="35" spans="1:18" ht="46.5" x14ac:dyDescent="0.35">
      <c r="A35" s="11"/>
      <c r="B35" s="40" t="s">
        <v>315</v>
      </c>
      <c r="C35" s="40">
        <v>6034</v>
      </c>
      <c r="D35" s="40" t="s">
        <v>316</v>
      </c>
      <c r="E35" s="40" t="s">
        <v>314</v>
      </c>
      <c r="F35" s="42">
        <v>11</v>
      </c>
      <c r="G35" s="42">
        <v>5</v>
      </c>
      <c r="H35" s="42">
        <v>4</v>
      </c>
      <c r="I35" s="42">
        <v>4</v>
      </c>
      <c r="J35" s="42">
        <v>4</v>
      </c>
      <c r="K35" s="42">
        <v>5</v>
      </c>
      <c r="L35" s="42">
        <v>10</v>
      </c>
      <c r="M35" s="42">
        <v>6</v>
      </c>
      <c r="N35" s="42">
        <v>2</v>
      </c>
      <c r="O35" s="42">
        <v>2</v>
      </c>
      <c r="P35" s="42">
        <f>SUM(F35:O35)</f>
        <v>53</v>
      </c>
      <c r="Q35" s="11"/>
      <c r="R35" s="11"/>
    </row>
    <row r="36" spans="1:18" ht="46.5" x14ac:dyDescent="0.35">
      <c r="A36" s="11"/>
      <c r="B36" s="40" t="s">
        <v>403</v>
      </c>
      <c r="C36" s="40">
        <v>6098</v>
      </c>
      <c r="D36" s="40" t="s">
        <v>396</v>
      </c>
      <c r="E36" s="40" t="s">
        <v>397</v>
      </c>
      <c r="F36" s="42">
        <v>10</v>
      </c>
      <c r="G36" s="42">
        <v>8</v>
      </c>
      <c r="H36" s="42">
        <v>5</v>
      </c>
      <c r="I36" s="42">
        <v>5</v>
      </c>
      <c r="J36" s="42">
        <v>4</v>
      </c>
      <c r="K36" s="42">
        <v>4</v>
      </c>
      <c r="L36" s="42">
        <v>8</v>
      </c>
      <c r="M36" s="42">
        <v>3</v>
      </c>
      <c r="N36" s="42">
        <v>3</v>
      </c>
      <c r="O36" s="42">
        <v>3</v>
      </c>
      <c r="P36" s="42">
        <f>SUM(F36:O36)</f>
        <v>53</v>
      </c>
      <c r="Q36" s="11"/>
      <c r="R36" s="11"/>
    </row>
    <row r="37" spans="1:18" ht="46.5" x14ac:dyDescent="0.35">
      <c r="A37" s="11"/>
      <c r="B37" s="40" t="s">
        <v>354</v>
      </c>
      <c r="C37" s="40">
        <v>6059</v>
      </c>
      <c r="D37" s="40" t="s">
        <v>351</v>
      </c>
      <c r="E37" s="40" t="s">
        <v>352</v>
      </c>
      <c r="F37" s="42">
        <v>12</v>
      </c>
      <c r="G37" s="42">
        <v>8</v>
      </c>
      <c r="H37" s="42">
        <v>3</v>
      </c>
      <c r="I37" s="42">
        <v>2</v>
      </c>
      <c r="J37" s="42">
        <v>1</v>
      </c>
      <c r="K37" s="42">
        <v>4</v>
      </c>
      <c r="L37" s="42">
        <v>8</v>
      </c>
      <c r="M37" s="42">
        <v>4</v>
      </c>
      <c r="N37" s="42">
        <v>5</v>
      </c>
      <c r="O37" s="42">
        <v>5</v>
      </c>
      <c r="P37" s="42">
        <f>SUM(F37:O37)</f>
        <v>52</v>
      </c>
      <c r="Q37" s="11"/>
      <c r="R37" s="11"/>
    </row>
    <row r="38" spans="1:18" ht="46.5" x14ac:dyDescent="0.35">
      <c r="A38" s="11"/>
      <c r="B38" s="40" t="s">
        <v>321</v>
      </c>
      <c r="C38" s="40">
        <v>6038</v>
      </c>
      <c r="D38" s="40" t="s">
        <v>322</v>
      </c>
      <c r="E38" s="40" t="s">
        <v>314</v>
      </c>
      <c r="F38" s="42">
        <v>11</v>
      </c>
      <c r="G38" s="42">
        <v>8</v>
      </c>
      <c r="H38" s="42">
        <v>4</v>
      </c>
      <c r="I38" s="42">
        <v>4</v>
      </c>
      <c r="J38" s="42">
        <v>1</v>
      </c>
      <c r="K38" s="42">
        <v>4</v>
      </c>
      <c r="L38" s="42">
        <v>8</v>
      </c>
      <c r="M38" s="42">
        <v>4</v>
      </c>
      <c r="N38" s="42">
        <v>5</v>
      </c>
      <c r="O38" s="42">
        <v>2</v>
      </c>
      <c r="P38" s="42">
        <f>SUM(F38:O38)</f>
        <v>51</v>
      </c>
      <c r="Q38" s="11"/>
      <c r="R38" s="11"/>
    </row>
    <row r="39" spans="1:18" ht="46.5" x14ac:dyDescent="0.35">
      <c r="A39" s="11"/>
      <c r="B39" s="40" t="s">
        <v>355</v>
      </c>
      <c r="C39" s="40">
        <v>6060</v>
      </c>
      <c r="D39" s="40" t="s">
        <v>351</v>
      </c>
      <c r="E39" s="40" t="s">
        <v>352</v>
      </c>
      <c r="F39" s="42">
        <v>12</v>
      </c>
      <c r="G39" s="42">
        <v>8</v>
      </c>
      <c r="H39" s="42">
        <v>4</v>
      </c>
      <c r="I39" s="42">
        <v>1</v>
      </c>
      <c r="J39" s="42">
        <v>1</v>
      </c>
      <c r="K39" s="42">
        <v>3</v>
      </c>
      <c r="L39" s="42">
        <v>8</v>
      </c>
      <c r="M39" s="42">
        <v>4</v>
      </c>
      <c r="N39" s="42">
        <v>5</v>
      </c>
      <c r="O39" s="42">
        <v>5</v>
      </c>
      <c r="P39" s="42">
        <f>SUM(F39:O39)</f>
        <v>51</v>
      </c>
      <c r="Q39" s="11"/>
      <c r="R39" s="11"/>
    </row>
    <row r="40" spans="1:18" ht="46.5" x14ac:dyDescent="0.35">
      <c r="A40" s="11"/>
      <c r="B40" s="40" t="s">
        <v>323</v>
      </c>
      <c r="C40" s="40">
        <v>6039</v>
      </c>
      <c r="D40" s="40" t="s">
        <v>324</v>
      </c>
      <c r="E40" s="40" t="s">
        <v>149</v>
      </c>
      <c r="F40" s="42">
        <v>11</v>
      </c>
      <c r="G40" s="42">
        <v>8</v>
      </c>
      <c r="H40" s="42">
        <v>5</v>
      </c>
      <c r="I40" s="42">
        <v>4</v>
      </c>
      <c r="J40" s="42">
        <v>3</v>
      </c>
      <c r="K40" s="42">
        <v>2</v>
      </c>
      <c r="L40" s="42">
        <v>9</v>
      </c>
      <c r="M40" s="42">
        <v>5</v>
      </c>
      <c r="N40" s="42">
        <v>1</v>
      </c>
      <c r="O40" s="42">
        <v>2</v>
      </c>
      <c r="P40" s="42">
        <f>SUM(F40:O40)</f>
        <v>50</v>
      </c>
      <c r="Q40" s="11"/>
      <c r="R40" s="11"/>
    </row>
    <row r="41" spans="1:18" ht="46.5" x14ac:dyDescent="0.35">
      <c r="A41" s="11"/>
      <c r="B41" s="40" t="s">
        <v>406</v>
      </c>
      <c r="C41" s="40">
        <v>6102</v>
      </c>
      <c r="D41" s="40" t="s">
        <v>396</v>
      </c>
      <c r="E41" s="40" t="s">
        <v>397</v>
      </c>
      <c r="F41" s="42">
        <v>11</v>
      </c>
      <c r="G41" s="42">
        <v>6</v>
      </c>
      <c r="H41" s="42">
        <v>5</v>
      </c>
      <c r="I41" s="42">
        <v>5</v>
      </c>
      <c r="J41" s="42">
        <v>2</v>
      </c>
      <c r="K41" s="42">
        <v>5</v>
      </c>
      <c r="L41" s="42">
        <v>5</v>
      </c>
      <c r="M41" s="42">
        <v>3</v>
      </c>
      <c r="N41" s="42">
        <v>3</v>
      </c>
      <c r="O41" s="42">
        <v>5</v>
      </c>
      <c r="P41" s="42">
        <f>SUM(F41:O41)</f>
        <v>50</v>
      </c>
      <c r="Q41" s="11"/>
      <c r="R41" s="11"/>
    </row>
    <row r="42" spans="1:18" ht="46.5" x14ac:dyDescent="0.35">
      <c r="A42" s="11"/>
      <c r="B42" s="40" t="s">
        <v>411</v>
      </c>
      <c r="C42" s="40">
        <v>6106</v>
      </c>
      <c r="D42" s="40" t="s">
        <v>124</v>
      </c>
      <c r="E42" s="40" t="s">
        <v>410</v>
      </c>
      <c r="F42" s="42">
        <v>10</v>
      </c>
      <c r="G42" s="42">
        <v>5</v>
      </c>
      <c r="H42" s="42">
        <v>5</v>
      </c>
      <c r="I42" s="42">
        <v>4</v>
      </c>
      <c r="J42" s="42">
        <v>3</v>
      </c>
      <c r="K42" s="42">
        <v>5</v>
      </c>
      <c r="L42" s="42">
        <v>5</v>
      </c>
      <c r="M42" s="42">
        <v>5</v>
      </c>
      <c r="N42" s="42">
        <v>5</v>
      </c>
      <c r="O42" s="42">
        <v>3</v>
      </c>
      <c r="P42" s="42">
        <f>SUM(F42:O42)</f>
        <v>50</v>
      </c>
      <c r="Q42" s="11"/>
      <c r="R42" s="11"/>
    </row>
    <row r="43" spans="1:18" ht="46.5" x14ac:dyDescent="0.35">
      <c r="A43" s="11"/>
      <c r="B43" s="40" t="s">
        <v>270</v>
      </c>
      <c r="C43" s="40">
        <v>6010</v>
      </c>
      <c r="D43" s="40" t="s">
        <v>271</v>
      </c>
      <c r="E43" s="40" t="s">
        <v>38</v>
      </c>
      <c r="F43" s="42">
        <v>5</v>
      </c>
      <c r="G43" s="42">
        <v>9</v>
      </c>
      <c r="H43" s="42">
        <v>5</v>
      </c>
      <c r="I43" s="42">
        <v>3</v>
      </c>
      <c r="J43" s="42">
        <v>4</v>
      </c>
      <c r="K43" s="42">
        <v>2</v>
      </c>
      <c r="L43" s="42">
        <v>9</v>
      </c>
      <c r="M43" s="42">
        <v>4</v>
      </c>
      <c r="N43" s="42">
        <v>5</v>
      </c>
      <c r="O43" s="42">
        <v>3</v>
      </c>
      <c r="P43" s="42">
        <f>SUM(F43:O43)</f>
        <v>49</v>
      </c>
      <c r="Q43" s="11"/>
      <c r="R43" s="11"/>
    </row>
    <row r="44" spans="1:18" ht="46.5" x14ac:dyDescent="0.35">
      <c r="A44" s="11"/>
      <c r="B44" s="40" t="s">
        <v>340</v>
      </c>
      <c r="C44" s="40">
        <v>6050</v>
      </c>
      <c r="D44" s="40" t="s">
        <v>332</v>
      </c>
      <c r="E44" s="40" t="s">
        <v>330</v>
      </c>
      <c r="F44" s="42">
        <v>6</v>
      </c>
      <c r="G44" s="42">
        <v>8</v>
      </c>
      <c r="H44" s="42">
        <v>4</v>
      </c>
      <c r="I44" s="42">
        <v>4</v>
      </c>
      <c r="J44" s="42">
        <v>4</v>
      </c>
      <c r="K44" s="42">
        <v>4</v>
      </c>
      <c r="L44" s="42">
        <v>10</v>
      </c>
      <c r="M44" s="42">
        <v>3</v>
      </c>
      <c r="N44" s="42">
        <v>5</v>
      </c>
      <c r="O44" s="42">
        <v>1</v>
      </c>
      <c r="P44" s="42">
        <f>SUM(F44:O44)</f>
        <v>49</v>
      </c>
      <c r="Q44" s="11"/>
      <c r="R44" s="11"/>
    </row>
    <row r="45" spans="1:18" ht="46.5" x14ac:dyDescent="0.35">
      <c r="A45" s="11"/>
      <c r="B45" s="40" t="s">
        <v>378</v>
      </c>
      <c r="C45" s="40">
        <v>6079</v>
      </c>
      <c r="D45" s="40" t="s">
        <v>145</v>
      </c>
      <c r="E45" s="40" t="s">
        <v>146</v>
      </c>
      <c r="F45" s="42">
        <v>12</v>
      </c>
      <c r="G45" s="42">
        <v>8</v>
      </c>
      <c r="H45" s="42">
        <v>5</v>
      </c>
      <c r="I45" s="42">
        <v>2</v>
      </c>
      <c r="J45" s="42">
        <v>4</v>
      </c>
      <c r="K45" s="42">
        <v>3</v>
      </c>
      <c r="L45" s="42">
        <v>7</v>
      </c>
      <c r="M45" s="42">
        <v>2</v>
      </c>
      <c r="N45" s="42">
        <v>5</v>
      </c>
      <c r="O45" s="42">
        <v>1</v>
      </c>
      <c r="P45" s="42">
        <f>SUM(F45:O45)</f>
        <v>49</v>
      </c>
      <c r="Q45" s="11"/>
      <c r="R45" s="11"/>
    </row>
    <row r="46" spans="1:18" ht="46.5" x14ac:dyDescent="0.35">
      <c r="A46" s="11"/>
      <c r="B46" s="40" t="s">
        <v>388</v>
      </c>
      <c r="C46" s="40">
        <v>6087</v>
      </c>
      <c r="D46" s="40" t="s">
        <v>389</v>
      </c>
      <c r="E46" s="40" t="s">
        <v>188</v>
      </c>
      <c r="F46" s="42">
        <v>9</v>
      </c>
      <c r="G46" s="42">
        <v>7</v>
      </c>
      <c r="H46" s="42">
        <v>3</v>
      </c>
      <c r="I46" s="42">
        <v>5</v>
      </c>
      <c r="J46" s="42">
        <v>3</v>
      </c>
      <c r="K46" s="42">
        <v>4</v>
      </c>
      <c r="L46" s="42">
        <v>10</v>
      </c>
      <c r="M46" s="42">
        <v>3</v>
      </c>
      <c r="N46" s="42">
        <v>5</v>
      </c>
      <c r="O46" s="42">
        <v>0</v>
      </c>
      <c r="P46" s="42">
        <f>SUM(F46:O46)</f>
        <v>49</v>
      </c>
      <c r="Q46" s="11"/>
      <c r="R46" s="11"/>
    </row>
    <row r="47" spans="1:18" ht="46.5" x14ac:dyDescent="0.35">
      <c r="A47" s="11"/>
      <c r="B47" s="40" t="s">
        <v>412</v>
      </c>
      <c r="C47" s="40">
        <v>6107</v>
      </c>
      <c r="D47" s="40" t="s">
        <v>124</v>
      </c>
      <c r="E47" s="40" t="s">
        <v>410</v>
      </c>
      <c r="F47" s="42">
        <v>10</v>
      </c>
      <c r="G47" s="42">
        <v>4</v>
      </c>
      <c r="H47" s="42">
        <v>5</v>
      </c>
      <c r="I47" s="42">
        <v>4</v>
      </c>
      <c r="J47" s="42">
        <v>3</v>
      </c>
      <c r="K47" s="42">
        <v>5</v>
      </c>
      <c r="L47" s="42">
        <v>5</v>
      </c>
      <c r="M47" s="42">
        <v>5</v>
      </c>
      <c r="N47" s="42">
        <v>5</v>
      </c>
      <c r="O47" s="42">
        <v>3</v>
      </c>
      <c r="P47" s="42">
        <f>SUM(F47:O47)</f>
        <v>49</v>
      </c>
      <c r="Q47" s="11"/>
      <c r="R47" s="11"/>
    </row>
    <row r="48" spans="1:18" ht="46.5" x14ac:dyDescent="0.35">
      <c r="A48" s="11"/>
      <c r="B48" s="40" t="s">
        <v>419</v>
      </c>
      <c r="C48" s="40">
        <v>6112</v>
      </c>
      <c r="D48" s="40" t="s">
        <v>415</v>
      </c>
      <c r="E48" s="40" t="s">
        <v>416</v>
      </c>
      <c r="F48" s="42">
        <v>4</v>
      </c>
      <c r="G48" s="42">
        <v>9</v>
      </c>
      <c r="H48" s="42">
        <v>4</v>
      </c>
      <c r="I48" s="42">
        <v>5</v>
      </c>
      <c r="J48" s="42">
        <v>3</v>
      </c>
      <c r="K48" s="42">
        <v>2</v>
      </c>
      <c r="L48" s="42">
        <v>8</v>
      </c>
      <c r="M48" s="42">
        <v>4</v>
      </c>
      <c r="N48" s="42">
        <v>5</v>
      </c>
      <c r="O48" s="42">
        <v>5</v>
      </c>
      <c r="P48" s="42">
        <f>SUM(F48:O48)</f>
        <v>49</v>
      </c>
      <c r="Q48" s="11"/>
      <c r="R48" s="11"/>
    </row>
    <row r="49" spans="1:19" ht="46.5" x14ac:dyDescent="0.35">
      <c r="A49" s="11"/>
      <c r="B49" s="40" t="s">
        <v>431</v>
      </c>
      <c r="C49" s="40">
        <v>6101</v>
      </c>
      <c r="D49" s="40" t="s">
        <v>432</v>
      </c>
      <c r="E49" s="40" t="s">
        <v>397</v>
      </c>
      <c r="F49" s="42">
        <v>11</v>
      </c>
      <c r="G49" s="42">
        <v>7</v>
      </c>
      <c r="H49" s="42">
        <v>5</v>
      </c>
      <c r="I49" s="42">
        <v>5</v>
      </c>
      <c r="J49" s="42">
        <v>2</v>
      </c>
      <c r="K49" s="42">
        <v>5</v>
      </c>
      <c r="L49" s="42">
        <v>5</v>
      </c>
      <c r="M49" s="42">
        <v>3</v>
      </c>
      <c r="N49" s="42">
        <v>3</v>
      </c>
      <c r="O49" s="42">
        <v>3</v>
      </c>
      <c r="P49" s="42">
        <f>SUM(F49:O49)</f>
        <v>49</v>
      </c>
      <c r="Q49" s="11"/>
      <c r="R49" s="11"/>
      <c r="S49" s="46"/>
    </row>
    <row r="50" spans="1:19" ht="46.5" x14ac:dyDescent="0.35">
      <c r="A50" s="11"/>
      <c r="B50" s="40" t="s">
        <v>248</v>
      </c>
      <c r="C50" s="40">
        <v>697</v>
      </c>
      <c r="D50" s="40" t="s">
        <v>244</v>
      </c>
      <c r="E50" s="40" t="s">
        <v>10</v>
      </c>
      <c r="F50" s="42">
        <v>8</v>
      </c>
      <c r="G50" s="42">
        <v>9</v>
      </c>
      <c r="H50" s="42">
        <v>4</v>
      </c>
      <c r="I50" s="42">
        <v>4</v>
      </c>
      <c r="J50" s="42">
        <v>3</v>
      </c>
      <c r="K50" s="42">
        <v>5</v>
      </c>
      <c r="L50" s="42">
        <v>5</v>
      </c>
      <c r="M50" s="42">
        <v>5</v>
      </c>
      <c r="N50" s="42">
        <v>5</v>
      </c>
      <c r="O50" s="42">
        <v>0</v>
      </c>
      <c r="P50" s="42">
        <f>SUM(F50:O50)</f>
        <v>48</v>
      </c>
      <c r="Q50" s="11"/>
      <c r="R50" s="11"/>
    </row>
    <row r="51" spans="1:19" ht="46.5" x14ac:dyDescent="0.35">
      <c r="A51" s="11"/>
      <c r="B51" s="40" t="s">
        <v>327</v>
      </c>
      <c r="C51" s="40">
        <v>6042</v>
      </c>
      <c r="D51" s="40" t="s">
        <v>313</v>
      </c>
      <c r="E51" s="40" t="s">
        <v>149</v>
      </c>
      <c r="F51" s="42">
        <v>4</v>
      </c>
      <c r="G51" s="42">
        <v>9</v>
      </c>
      <c r="H51" s="42">
        <v>5</v>
      </c>
      <c r="I51" s="42">
        <v>2</v>
      </c>
      <c r="J51" s="42">
        <v>4</v>
      </c>
      <c r="K51" s="42">
        <v>5</v>
      </c>
      <c r="L51" s="42">
        <v>8</v>
      </c>
      <c r="M51" s="42">
        <v>5</v>
      </c>
      <c r="N51" s="42">
        <v>5</v>
      </c>
      <c r="O51" s="42">
        <v>1</v>
      </c>
      <c r="P51" s="42">
        <f>SUM(F51:O51)</f>
        <v>48</v>
      </c>
      <c r="Q51" s="11"/>
      <c r="R51" s="11"/>
    </row>
    <row r="52" spans="1:19" ht="46.5" x14ac:dyDescent="0.35">
      <c r="A52" s="11"/>
      <c r="B52" s="40" t="s">
        <v>350</v>
      </c>
      <c r="C52" s="40">
        <v>6057</v>
      </c>
      <c r="D52" s="40" t="s">
        <v>351</v>
      </c>
      <c r="E52" s="40" t="s">
        <v>352</v>
      </c>
      <c r="F52" s="42">
        <v>11</v>
      </c>
      <c r="G52" s="42">
        <v>7</v>
      </c>
      <c r="H52" s="42">
        <v>3</v>
      </c>
      <c r="I52" s="42">
        <v>3</v>
      </c>
      <c r="J52" s="42">
        <v>1</v>
      </c>
      <c r="K52" s="42">
        <v>4</v>
      </c>
      <c r="L52" s="42">
        <v>7</v>
      </c>
      <c r="M52" s="42">
        <v>2</v>
      </c>
      <c r="N52" s="42">
        <v>5</v>
      </c>
      <c r="O52" s="42">
        <v>5</v>
      </c>
      <c r="P52" s="42">
        <f>SUM(F52:O52)</f>
        <v>48</v>
      </c>
      <c r="Q52" s="11"/>
      <c r="R52" s="11"/>
    </row>
    <row r="53" spans="1:19" ht="46.5" x14ac:dyDescent="0.35">
      <c r="A53" s="11"/>
      <c r="B53" s="40" t="s">
        <v>386</v>
      </c>
      <c r="C53" s="40">
        <v>6085</v>
      </c>
      <c r="D53" s="40" t="s">
        <v>381</v>
      </c>
      <c r="E53" s="40" t="s">
        <v>382</v>
      </c>
      <c r="F53" s="42">
        <v>12</v>
      </c>
      <c r="G53" s="42">
        <v>8</v>
      </c>
      <c r="H53" s="42">
        <v>4</v>
      </c>
      <c r="I53" s="42">
        <v>3</v>
      </c>
      <c r="J53" s="42">
        <v>3</v>
      </c>
      <c r="K53" s="42">
        <v>5</v>
      </c>
      <c r="L53" s="42">
        <v>7</v>
      </c>
      <c r="M53" s="42">
        <v>3</v>
      </c>
      <c r="N53" s="42">
        <v>2</v>
      </c>
      <c r="O53" s="42">
        <v>1</v>
      </c>
      <c r="P53" s="42">
        <f>SUM(F53:O53)</f>
        <v>48</v>
      </c>
      <c r="Q53" s="11"/>
      <c r="R53" s="11"/>
    </row>
    <row r="54" spans="1:19" ht="46.5" x14ac:dyDescent="0.35">
      <c r="A54" s="11"/>
      <c r="B54" s="40" t="s">
        <v>290</v>
      </c>
      <c r="C54" s="40">
        <v>6019</v>
      </c>
      <c r="D54" s="40" t="s">
        <v>291</v>
      </c>
      <c r="E54" s="40" t="s">
        <v>26</v>
      </c>
      <c r="F54" s="42">
        <v>12</v>
      </c>
      <c r="G54" s="42">
        <v>4</v>
      </c>
      <c r="H54" s="42">
        <v>5</v>
      </c>
      <c r="I54" s="42">
        <v>3</v>
      </c>
      <c r="J54" s="42">
        <v>4</v>
      </c>
      <c r="K54" s="42">
        <v>3</v>
      </c>
      <c r="L54" s="42">
        <v>6</v>
      </c>
      <c r="M54" s="42">
        <v>5</v>
      </c>
      <c r="N54" s="42">
        <v>5</v>
      </c>
      <c r="O54" s="42">
        <v>0</v>
      </c>
      <c r="P54" s="42">
        <f>SUM(F54:O54)</f>
        <v>47</v>
      </c>
      <c r="Q54" s="11"/>
      <c r="R54" s="11"/>
    </row>
    <row r="55" spans="1:19" ht="46.5" x14ac:dyDescent="0.35">
      <c r="A55" s="11"/>
      <c r="B55" s="40" t="s">
        <v>364</v>
      </c>
      <c r="C55" s="40">
        <v>6069</v>
      </c>
      <c r="D55" s="40" t="s">
        <v>351</v>
      </c>
      <c r="E55" s="40" t="s">
        <v>352</v>
      </c>
      <c r="F55" s="42">
        <v>9</v>
      </c>
      <c r="G55" s="42">
        <v>6</v>
      </c>
      <c r="H55" s="42">
        <v>3</v>
      </c>
      <c r="I55" s="42">
        <v>3</v>
      </c>
      <c r="J55" s="42">
        <v>2</v>
      </c>
      <c r="K55" s="42">
        <v>4</v>
      </c>
      <c r="L55" s="42">
        <v>8</v>
      </c>
      <c r="M55" s="42">
        <v>4</v>
      </c>
      <c r="N55" s="42">
        <v>5</v>
      </c>
      <c r="O55" s="42">
        <v>3</v>
      </c>
      <c r="P55" s="42">
        <f>SUM(F55:O55)</f>
        <v>47</v>
      </c>
      <c r="Q55" s="11"/>
      <c r="R55" s="11"/>
    </row>
    <row r="56" spans="1:19" ht="46.5" x14ac:dyDescent="0.35">
      <c r="A56" s="11"/>
      <c r="B56" s="40" t="s">
        <v>385</v>
      </c>
      <c r="C56" s="40">
        <v>6084</v>
      </c>
      <c r="D56" s="40" t="s">
        <v>381</v>
      </c>
      <c r="E56" s="40" t="s">
        <v>382</v>
      </c>
      <c r="F56" s="42">
        <v>11</v>
      </c>
      <c r="G56" s="42">
        <v>8</v>
      </c>
      <c r="H56" s="42">
        <v>4</v>
      </c>
      <c r="I56" s="42">
        <v>2</v>
      </c>
      <c r="J56" s="42">
        <v>2</v>
      </c>
      <c r="K56" s="42">
        <v>5</v>
      </c>
      <c r="L56" s="42">
        <v>8</v>
      </c>
      <c r="M56" s="42">
        <v>4</v>
      </c>
      <c r="N56" s="42">
        <v>1</v>
      </c>
      <c r="O56" s="42">
        <v>2</v>
      </c>
      <c r="P56" s="42">
        <f>SUM(F56:O56)</f>
        <v>47</v>
      </c>
      <c r="Q56" s="11"/>
      <c r="R56" s="11"/>
    </row>
    <row r="57" spans="1:19" ht="46.5" x14ac:dyDescent="0.35">
      <c r="A57" s="11"/>
      <c r="B57" s="40" t="s">
        <v>401</v>
      </c>
      <c r="C57" s="40">
        <v>6096</v>
      </c>
      <c r="D57" s="40" t="s">
        <v>396</v>
      </c>
      <c r="E57" s="40" t="s">
        <v>397</v>
      </c>
      <c r="F57" s="42">
        <v>11</v>
      </c>
      <c r="G57" s="42">
        <v>6</v>
      </c>
      <c r="H57" s="42">
        <v>5</v>
      </c>
      <c r="I57" s="42">
        <v>4</v>
      </c>
      <c r="J57" s="42">
        <v>1</v>
      </c>
      <c r="K57" s="42">
        <v>5</v>
      </c>
      <c r="L57" s="42">
        <v>5</v>
      </c>
      <c r="M57" s="42">
        <v>3</v>
      </c>
      <c r="N57" s="42">
        <v>3</v>
      </c>
      <c r="O57" s="42">
        <v>4</v>
      </c>
      <c r="P57" s="42">
        <f>SUM(F57:O57)</f>
        <v>47</v>
      </c>
      <c r="Q57" s="11"/>
      <c r="R57" s="11"/>
    </row>
    <row r="58" spans="1:19" ht="46.5" x14ac:dyDescent="0.35">
      <c r="A58" s="11"/>
      <c r="B58" s="40" t="s">
        <v>420</v>
      </c>
      <c r="C58" s="40">
        <v>6113</v>
      </c>
      <c r="D58" s="40" t="s">
        <v>415</v>
      </c>
      <c r="E58" s="40" t="s">
        <v>416</v>
      </c>
      <c r="F58" s="42">
        <v>4</v>
      </c>
      <c r="G58" s="42">
        <v>9</v>
      </c>
      <c r="H58" s="42">
        <v>4</v>
      </c>
      <c r="I58" s="42">
        <v>5</v>
      </c>
      <c r="J58" s="42">
        <v>3</v>
      </c>
      <c r="K58" s="42">
        <v>3</v>
      </c>
      <c r="L58" s="42">
        <v>8</v>
      </c>
      <c r="M58" s="42">
        <v>4</v>
      </c>
      <c r="N58" s="42">
        <v>5</v>
      </c>
      <c r="O58" s="42">
        <v>2</v>
      </c>
      <c r="P58" s="42">
        <f>SUM(F58:O58)</f>
        <v>47</v>
      </c>
      <c r="Q58" s="11"/>
      <c r="R58" s="11"/>
    </row>
    <row r="59" spans="1:19" ht="46.5" x14ac:dyDescent="0.35">
      <c r="A59" s="11"/>
      <c r="B59" s="40" t="s">
        <v>255</v>
      </c>
      <c r="C59" s="40">
        <v>6003</v>
      </c>
      <c r="D59" s="40" t="s">
        <v>256</v>
      </c>
      <c r="E59" s="40" t="s">
        <v>257</v>
      </c>
      <c r="F59" s="42">
        <v>9</v>
      </c>
      <c r="G59" s="42">
        <v>5</v>
      </c>
      <c r="H59" s="42">
        <v>5</v>
      </c>
      <c r="I59" s="42">
        <v>5</v>
      </c>
      <c r="J59" s="42">
        <v>2</v>
      </c>
      <c r="K59" s="42">
        <v>3</v>
      </c>
      <c r="L59" s="42">
        <v>4</v>
      </c>
      <c r="M59" s="42">
        <v>3</v>
      </c>
      <c r="N59" s="42">
        <v>5</v>
      </c>
      <c r="O59" s="42">
        <v>5</v>
      </c>
      <c r="P59" s="42">
        <f>SUM(F59:O59)</f>
        <v>46</v>
      </c>
      <c r="Q59" s="11"/>
      <c r="R59" s="11"/>
    </row>
    <row r="60" spans="1:19" ht="46.5" x14ac:dyDescent="0.35">
      <c r="A60" s="11"/>
      <c r="B60" s="40" t="s">
        <v>259</v>
      </c>
      <c r="C60" s="40">
        <v>6005</v>
      </c>
      <c r="D60" s="40" t="s">
        <v>260</v>
      </c>
      <c r="E60" s="40" t="s">
        <v>209</v>
      </c>
      <c r="F60" s="42">
        <v>9</v>
      </c>
      <c r="G60" s="42">
        <v>7</v>
      </c>
      <c r="H60" s="42">
        <v>5</v>
      </c>
      <c r="I60" s="42">
        <v>3</v>
      </c>
      <c r="J60" s="42">
        <v>1</v>
      </c>
      <c r="K60" s="42">
        <v>2</v>
      </c>
      <c r="L60" s="42">
        <v>8</v>
      </c>
      <c r="M60" s="42">
        <v>3</v>
      </c>
      <c r="N60" s="42">
        <v>3</v>
      </c>
      <c r="O60" s="42">
        <v>5</v>
      </c>
      <c r="P60" s="42">
        <f>SUM(F60:O60)</f>
        <v>46</v>
      </c>
      <c r="Q60" s="11"/>
      <c r="R60" s="11"/>
    </row>
    <row r="61" spans="1:19" ht="46.5" x14ac:dyDescent="0.35">
      <c r="A61" s="11"/>
      <c r="B61" s="40" t="s">
        <v>312</v>
      </c>
      <c r="C61" s="40">
        <v>6033</v>
      </c>
      <c r="D61" s="40" t="s">
        <v>313</v>
      </c>
      <c r="E61" s="40" t="s">
        <v>314</v>
      </c>
      <c r="F61" s="42">
        <v>8</v>
      </c>
      <c r="G61" s="42">
        <v>7</v>
      </c>
      <c r="H61" s="42">
        <v>3</v>
      </c>
      <c r="I61" s="42">
        <v>2</v>
      </c>
      <c r="J61" s="42">
        <v>3</v>
      </c>
      <c r="K61" s="42">
        <v>4</v>
      </c>
      <c r="L61" s="42">
        <v>9</v>
      </c>
      <c r="M61" s="42">
        <v>4</v>
      </c>
      <c r="N61" s="42">
        <v>5</v>
      </c>
      <c r="O61" s="42">
        <v>1</v>
      </c>
      <c r="P61" s="42">
        <f>SUM(F61:O61)</f>
        <v>46</v>
      </c>
      <c r="Q61" s="11"/>
      <c r="R61" s="11"/>
    </row>
    <row r="62" spans="1:19" ht="46.5" x14ac:dyDescent="0.35">
      <c r="A62" s="11"/>
      <c r="B62" s="40" t="s">
        <v>353</v>
      </c>
      <c r="C62" s="40">
        <v>6058</v>
      </c>
      <c r="D62" s="40" t="s">
        <v>351</v>
      </c>
      <c r="E62" s="40" t="s">
        <v>352</v>
      </c>
      <c r="F62" s="42">
        <v>12</v>
      </c>
      <c r="G62" s="42">
        <v>7</v>
      </c>
      <c r="H62" s="42">
        <v>4</v>
      </c>
      <c r="I62" s="42">
        <v>2</v>
      </c>
      <c r="J62" s="42">
        <v>2</v>
      </c>
      <c r="K62" s="42">
        <v>3</v>
      </c>
      <c r="L62" s="42">
        <v>5</v>
      </c>
      <c r="M62" s="42">
        <v>1</v>
      </c>
      <c r="N62" s="42">
        <v>5</v>
      </c>
      <c r="O62" s="42">
        <v>5</v>
      </c>
      <c r="P62" s="42">
        <f>SUM(F62:O62)</f>
        <v>46</v>
      </c>
      <c r="Q62" s="11"/>
      <c r="R62" s="11"/>
    </row>
    <row r="63" spans="1:19" ht="46.5" x14ac:dyDescent="0.35">
      <c r="A63" s="11"/>
      <c r="B63" s="40" t="s">
        <v>356</v>
      </c>
      <c r="C63" s="40">
        <v>6061</v>
      </c>
      <c r="D63" s="40" t="s">
        <v>351</v>
      </c>
      <c r="E63" s="40" t="s">
        <v>352</v>
      </c>
      <c r="F63" s="42">
        <v>12</v>
      </c>
      <c r="G63" s="42">
        <v>8</v>
      </c>
      <c r="H63" s="42">
        <v>3</v>
      </c>
      <c r="I63" s="42">
        <v>5</v>
      </c>
      <c r="J63" s="42">
        <v>2</v>
      </c>
      <c r="K63" s="42">
        <v>4</v>
      </c>
      <c r="L63" s="42">
        <v>6</v>
      </c>
      <c r="M63" s="42">
        <v>0</v>
      </c>
      <c r="N63" s="42">
        <v>1</v>
      </c>
      <c r="O63" s="42">
        <v>4</v>
      </c>
      <c r="P63" s="42">
        <f>SUM(F63:O63)</f>
        <v>45</v>
      </c>
      <c r="Q63" s="11"/>
      <c r="R63" s="11"/>
    </row>
    <row r="64" spans="1:19" x14ac:dyDescent="0.35">
      <c r="A64" s="11"/>
      <c r="B64" s="40" t="s">
        <v>418</v>
      </c>
      <c r="C64" s="40">
        <v>6111</v>
      </c>
      <c r="D64" s="40" t="s">
        <v>415</v>
      </c>
      <c r="E64" s="40" t="s">
        <v>416</v>
      </c>
      <c r="F64" s="42">
        <v>4</v>
      </c>
      <c r="G64" s="42">
        <v>7</v>
      </c>
      <c r="H64" s="42">
        <v>5</v>
      </c>
      <c r="I64" s="42">
        <v>5</v>
      </c>
      <c r="J64" s="42">
        <v>3</v>
      </c>
      <c r="K64" s="42">
        <v>3</v>
      </c>
      <c r="L64" s="42">
        <v>8</v>
      </c>
      <c r="M64" s="42">
        <v>5</v>
      </c>
      <c r="N64" s="42">
        <v>5</v>
      </c>
      <c r="O64" s="42">
        <v>4</v>
      </c>
      <c r="P64" s="42">
        <f>SUM(G64:O64)</f>
        <v>45</v>
      </c>
      <c r="Q64" s="11"/>
      <c r="R64" s="11"/>
    </row>
    <row r="65" spans="1:18" ht="46.5" x14ac:dyDescent="0.35">
      <c r="A65" s="11"/>
      <c r="B65" s="40" t="s">
        <v>333</v>
      </c>
      <c r="C65" s="40">
        <v>6045</v>
      </c>
      <c r="D65" s="40" t="s">
        <v>332</v>
      </c>
      <c r="E65" s="40" t="s">
        <v>330</v>
      </c>
      <c r="F65" s="42">
        <v>8</v>
      </c>
      <c r="G65" s="42">
        <v>8</v>
      </c>
      <c r="H65" s="42">
        <v>5</v>
      </c>
      <c r="I65" s="42">
        <v>0</v>
      </c>
      <c r="J65" s="42">
        <v>4</v>
      </c>
      <c r="K65" s="42">
        <v>5</v>
      </c>
      <c r="L65" s="42">
        <v>4</v>
      </c>
      <c r="M65" s="42">
        <v>2</v>
      </c>
      <c r="N65" s="42">
        <v>5</v>
      </c>
      <c r="O65" s="42">
        <v>2</v>
      </c>
      <c r="P65" s="42">
        <f>SUM(F65:O65)</f>
        <v>43</v>
      </c>
      <c r="Q65" s="11"/>
      <c r="R65" s="11"/>
    </row>
    <row r="66" spans="1:18" ht="46.5" x14ac:dyDescent="0.35">
      <c r="A66" s="11"/>
      <c r="B66" s="40" t="s">
        <v>359</v>
      </c>
      <c r="C66" s="40">
        <v>6064</v>
      </c>
      <c r="D66" s="40" t="s">
        <v>351</v>
      </c>
      <c r="E66" s="40" t="s">
        <v>352</v>
      </c>
      <c r="F66" s="42">
        <v>11</v>
      </c>
      <c r="G66" s="42">
        <v>5</v>
      </c>
      <c r="H66" s="42">
        <v>3</v>
      </c>
      <c r="I66" s="42">
        <v>3</v>
      </c>
      <c r="J66" s="42">
        <v>2</v>
      </c>
      <c r="K66" s="42">
        <v>3</v>
      </c>
      <c r="L66" s="42">
        <v>6</v>
      </c>
      <c r="M66" s="42">
        <v>2</v>
      </c>
      <c r="N66" s="42">
        <v>5</v>
      </c>
      <c r="O66" s="42">
        <v>3</v>
      </c>
      <c r="P66" s="42">
        <f>SUM(F66:O66)</f>
        <v>43</v>
      </c>
      <c r="Q66" s="11"/>
      <c r="R66" s="11"/>
    </row>
    <row r="67" spans="1:18" ht="46.5" x14ac:dyDescent="0.35">
      <c r="A67" s="11"/>
      <c r="B67" s="40" t="s">
        <v>361</v>
      </c>
      <c r="C67" s="40">
        <v>6066</v>
      </c>
      <c r="D67" s="40" t="s">
        <v>351</v>
      </c>
      <c r="E67" s="40" t="s">
        <v>352</v>
      </c>
      <c r="F67" s="42">
        <v>11</v>
      </c>
      <c r="G67" s="42">
        <v>5</v>
      </c>
      <c r="H67" s="42">
        <v>2</v>
      </c>
      <c r="I67" s="42">
        <v>2</v>
      </c>
      <c r="J67" s="42">
        <v>1</v>
      </c>
      <c r="K67" s="42">
        <v>4</v>
      </c>
      <c r="L67" s="42">
        <v>7</v>
      </c>
      <c r="M67" s="42">
        <v>3</v>
      </c>
      <c r="N67" s="42">
        <v>2</v>
      </c>
      <c r="O67" s="42">
        <v>5</v>
      </c>
      <c r="P67" s="42">
        <f>SUM(F67:O67)</f>
        <v>42</v>
      </c>
      <c r="Q67" s="11"/>
      <c r="R67" s="11"/>
    </row>
    <row r="68" spans="1:18" ht="46.5" x14ac:dyDescent="0.35">
      <c r="A68" s="11"/>
      <c r="B68" s="40" t="s">
        <v>402</v>
      </c>
      <c r="C68" s="40">
        <v>6097</v>
      </c>
      <c r="D68" s="40" t="s">
        <v>396</v>
      </c>
      <c r="E68" s="40" t="s">
        <v>397</v>
      </c>
      <c r="F68" s="42">
        <v>10</v>
      </c>
      <c r="G68" s="42">
        <v>7</v>
      </c>
      <c r="H68" s="42">
        <v>3</v>
      </c>
      <c r="I68" s="42">
        <v>2</v>
      </c>
      <c r="J68" s="42">
        <v>2</v>
      </c>
      <c r="K68" s="42">
        <v>2</v>
      </c>
      <c r="L68" s="42">
        <v>7</v>
      </c>
      <c r="M68" s="42">
        <v>1</v>
      </c>
      <c r="N68" s="42">
        <v>3</v>
      </c>
      <c r="O68" s="42">
        <v>5</v>
      </c>
      <c r="P68" s="42">
        <f>SUM(F68:O68)</f>
        <v>42</v>
      </c>
      <c r="Q68" s="11"/>
      <c r="R68" s="11"/>
    </row>
    <row r="69" spans="1:18" ht="46.5" x14ac:dyDescent="0.35">
      <c r="A69" s="11"/>
      <c r="B69" s="40" t="s">
        <v>417</v>
      </c>
      <c r="C69" s="40">
        <v>6110</v>
      </c>
      <c r="D69" s="40" t="s">
        <v>415</v>
      </c>
      <c r="E69" s="40" t="s">
        <v>416</v>
      </c>
      <c r="F69" s="42">
        <v>4</v>
      </c>
      <c r="G69" s="42">
        <v>8</v>
      </c>
      <c r="H69" s="42">
        <v>5</v>
      </c>
      <c r="I69" s="42">
        <v>4</v>
      </c>
      <c r="J69" s="42">
        <v>3</v>
      </c>
      <c r="K69" s="42">
        <v>2</v>
      </c>
      <c r="L69" s="42">
        <v>8</v>
      </c>
      <c r="M69" s="42">
        <v>4</v>
      </c>
      <c r="N69" s="42">
        <v>3</v>
      </c>
      <c r="O69" s="42">
        <v>1</v>
      </c>
      <c r="P69" s="42">
        <f>SUM(F69:O69)</f>
        <v>42</v>
      </c>
      <c r="Q69" s="11"/>
      <c r="R69" s="11"/>
    </row>
    <row r="70" spans="1:18" ht="46.5" x14ac:dyDescent="0.35">
      <c r="A70" s="11"/>
      <c r="B70" s="40" t="s">
        <v>301</v>
      </c>
      <c r="C70" s="40">
        <v>6027</v>
      </c>
      <c r="D70" s="40" t="s">
        <v>302</v>
      </c>
      <c r="E70" s="40" t="s">
        <v>114</v>
      </c>
      <c r="F70" s="42">
        <v>12</v>
      </c>
      <c r="G70" s="42">
        <v>2</v>
      </c>
      <c r="H70" s="42">
        <v>2</v>
      </c>
      <c r="I70" s="42">
        <v>3</v>
      </c>
      <c r="J70" s="42">
        <v>4</v>
      </c>
      <c r="K70" s="42">
        <v>1</v>
      </c>
      <c r="L70" s="42">
        <v>8</v>
      </c>
      <c r="M70" s="42">
        <v>3</v>
      </c>
      <c r="N70" s="42">
        <v>5</v>
      </c>
      <c r="O70" s="42">
        <v>1</v>
      </c>
      <c r="P70" s="42">
        <f>SUM(F70:O70)</f>
        <v>41</v>
      </c>
      <c r="Q70" s="11"/>
      <c r="R70" s="11"/>
    </row>
    <row r="71" spans="1:18" ht="46.5" x14ac:dyDescent="0.35">
      <c r="A71" s="11"/>
      <c r="B71" s="40" t="s">
        <v>317</v>
      </c>
      <c r="C71" s="40">
        <v>6035</v>
      </c>
      <c r="D71" s="40" t="s">
        <v>316</v>
      </c>
      <c r="E71" s="40" t="s">
        <v>149</v>
      </c>
      <c r="F71" s="42">
        <v>12</v>
      </c>
      <c r="G71" s="42">
        <v>5</v>
      </c>
      <c r="H71" s="42">
        <v>2</v>
      </c>
      <c r="I71" s="42">
        <v>0</v>
      </c>
      <c r="J71" s="42">
        <v>3</v>
      </c>
      <c r="K71" s="42">
        <v>2</v>
      </c>
      <c r="L71" s="42">
        <v>5</v>
      </c>
      <c r="M71" s="42">
        <v>4</v>
      </c>
      <c r="N71" s="42">
        <v>5</v>
      </c>
      <c r="O71" s="42">
        <v>3</v>
      </c>
      <c r="P71" s="42">
        <f>SUM(F71:O71)</f>
        <v>41</v>
      </c>
      <c r="Q71" s="11"/>
      <c r="R71" s="11"/>
    </row>
    <row r="72" spans="1:18" ht="46.5" x14ac:dyDescent="0.35">
      <c r="A72" s="11"/>
      <c r="B72" s="40" t="s">
        <v>331</v>
      </c>
      <c r="C72" s="40">
        <v>6044</v>
      </c>
      <c r="D72" s="40" t="s">
        <v>332</v>
      </c>
      <c r="E72" s="40" t="s">
        <v>330</v>
      </c>
      <c r="F72" s="42">
        <v>6</v>
      </c>
      <c r="G72" s="42">
        <v>6</v>
      </c>
      <c r="H72" s="42">
        <v>5</v>
      </c>
      <c r="I72" s="42">
        <v>4</v>
      </c>
      <c r="J72" s="42">
        <v>3</v>
      </c>
      <c r="K72" s="42">
        <v>3</v>
      </c>
      <c r="L72" s="42">
        <v>6</v>
      </c>
      <c r="M72" s="42">
        <v>1</v>
      </c>
      <c r="N72" s="42">
        <v>5</v>
      </c>
      <c r="O72" s="42">
        <v>2</v>
      </c>
      <c r="P72" s="42">
        <f>SUM(F72:O72)</f>
        <v>41</v>
      </c>
      <c r="Q72" s="11"/>
      <c r="R72" s="11"/>
    </row>
    <row r="73" spans="1:18" ht="46.5" x14ac:dyDescent="0.35">
      <c r="A73" s="11"/>
      <c r="B73" s="40" t="s">
        <v>334</v>
      </c>
      <c r="C73" s="40">
        <v>6046</v>
      </c>
      <c r="D73" s="40" t="s">
        <v>335</v>
      </c>
      <c r="E73" s="40" t="s">
        <v>330</v>
      </c>
      <c r="F73" s="42">
        <v>6</v>
      </c>
      <c r="G73" s="42">
        <v>8</v>
      </c>
      <c r="H73" s="42">
        <v>5</v>
      </c>
      <c r="I73" s="42">
        <v>4</v>
      </c>
      <c r="J73" s="42">
        <v>4</v>
      </c>
      <c r="K73" s="42">
        <v>4</v>
      </c>
      <c r="L73" s="42">
        <v>7</v>
      </c>
      <c r="M73" s="42">
        <v>2</v>
      </c>
      <c r="N73" s="42">
        <v>0</v>
      </c>
      <c r="O73" s="42">
        <v>1</v>
      </c>
      <c r="P73" s="42">
        <f>SUM(F73:O73)</f>
        <v>41</v>
      </c>
      <c r="Q73" s="11"/>
      <c r="R73" s="11"/>
    </row>
    <row r="74" spans="1:18" ht="46.5" x14ac:dyDescent="0.35">
      <c r="A74" s="11"/>
      <c r="B74" s="40" t="s">
        <v>384</v>
      </c>
      <c r="C74" s="40">
        <v>6083</v>
      </c>
      <c r="D74" s="40" t="s">
        <v>381</v>
      </c>
      <c r="E74" s="40" t="s">
        <v>382</v>
      </c>
      <c r="F74" s="42">
        <v>11</v>
      </c>
      <c r="G74" s="42">
        <v>6</v>
      </c>
      <c r="H74" s="42">
        <v>3</v>
      </c>
      <c r="I74" s="42">
        <v>2</v>
      </c>
      <c r="J74" s="42">
        <v>2</v>
      </c>
      <c r="K74" s="42">
        <v>5</v>
      </c>
      <c r="L74" s="42">
        <v>5</v>
      </c>
      <c r="M74" s="42">
        <v>1</v>
      </c>
      <c r="N74" s="42">
        <v>5</v>
      </c>
      <c r="O74" s="42">
        <v>1</v>
      </c>
      <c r="P74" s="42">
        <f>SUM(F74:O74)</f>
        <v>41</v>
      </c>
      <c r="Q74" s="11"/>
      <c r="R74" s="11"/>
    </row>
    <row r="75" spans="1:18" ht="46.5" x14ac:dyDescent="0.35">
      <c r="A75" s="11"/>
      <c r="B75" s="40" t="s">
        <v>245</v>
      </c>
      <c r="C75" s="40">
        <v>695</v>
      </c>
      <c r="D75" s="40" t="s">
        <v>246</v>
      </c>
      <c r="E75" s="40" t="s">
        <v>10</v>
      </c>
      <c r="F75" s="42">
        <v>5</v>
      </c>
      <c r="G75" s="42">
        <v>9</v>
      </c>
      <c r="H75" s="42">
        <v>4</v>
      </c>
      <c r="I75" s="42">
        <v>4</v>
      </c>
      <c r="J75" s="42">
        <v>2</v>
      </c>
      <c r="K75" s="42">
        <v>4</v>
      </c>
      <c r="L75" s="42">
        <v>7</v>
      </c>
      <c r="M75" s="42">
        <v>3</v>
      </c>
      <c r="N75" s="42">
        <v>2</v>
      </c>
      <c r="O75" s="42">
        <v>0</v>
      </c>
      <c r="P75" s="42">
        <f>SUM(F75:O75)</f>
        <v>40</v>
      </c>
      <c r="Q75" s="11"/>
      <c r="R75" s="11"/>
    </row>
    <row r="76" spans="1:18" ht="46.5" x14ac:dyDescent="0.35">
      <c r="A76" s="11"/>
      <c r="B76" s="40" t="s">
        <v>357</v>
      </c>
      <c r="C76" s="40">
        <v>6062</v>
      </c>
      <c r="D76" s="40" t="s">
        <v>351</v>
      </c>
      <c r="E76" s="40" t="s">
        <v>352</v>
      </c>
      <c r="F76" s="42">
        <v>10</v>
      </c>
      <c r="G76" s="42">
        <v>8</v>
      </c>
      <c r="H76" s="42">
        <v>3</v>
      </c>
      <c r="I76" s="42">
        <v>5</v>
      </c>
      <c r="J76" s="42">
        <v>2</v>
      </c>
      <c r="K76" s="42">
        <v>1</v>
      </c>
      <c r="L76" s="42">
        <v>6</v>
      </c>
      <c r="M76" s="42">
        <v>2</v>
      </c>
      <c r="N76" s="42">
        <v>0</v>
      </c>
      <c r="O76" s="42">
        <v>3</v>
      </c>
      <c r="P76" s="42">
        <f>SUM(F76:O76)</f>
        <v>40</v>
      </c>
      <c r="Q76" s="11"/>
      <c r="R76" s="11"/>
    </row>
    <row r="77" spans="1:18" ht="46.5" x14ac:dyDescent="0.35">
      <c r="A77" s="11"/>
      <c r="B77" s="40" t="s">
        <v>407</v>
      </c>
      <c r="C77" s="40">
        <v>6103</v>
      </c>
      <c r="D77" s="40" t="s">
        <v>396</v>
      </c>
      <c r="E77" s="40" t="s">
        <v>397</v>
      </c>
      <c r="F77" s="42">
        <v>11</v>
      </c>
      <c r="G77" s="42">
        <v>6</v>
      </c>
      <c r="H77" s="42">
        <v>3</v>
      </c>
      <c r="I77" s="42">
        <v>3</v>
      </c>
      <c r="J77" s="42">
        <v>4</v>
      </c>
      <c r="K77" s="42">
        <v>1</v>
      </c>
      <c r="L77" s="42">
        <v>5</v>
      </c>
      <c r="M77" s="42">
        <v>1</v>
      </c>
      <c r="N77" s="42">
        <v>2</v>
      </c>
      <c r="O77" s="42">
        <v>4</v>
      </c>
      <c r="P77" s="42">
        <f>SUM(F77:O77)</f>
        <v>40</v>
      </c>
      <c r="Q77" s="11"/>
      <c r="R77" s="11"/>
    </row>
    <row r="78" spans="1:18" ht="46.5" x14ac:dyDescent="0.35">
      <c r="A78" s="11"/>
      <c r="B78" s="40" t="s">
        <v>421</v>
      </c>
      <c r="C78" s="40">
        <v>6114</v>
      </c>
      <c r="D78" s="40" t="s">
        <v>106</v>
      </c>
      <c r="E78" s="40" t="s">
        <v>107</v>
      </c>
      <c r="F78" s="42">
        <v>8</v>
      </c>
      <c r="G78" s="42">
        <v>7</v>
      </c>
      <c r="H78" s="42">
        <v>4</v>
      </c>
      <c r="I78" s="42">
        <v>1</v>
      </c>
      <c r="J78" s="42">
        <v>4</v>
      </c>
      <c r="K78" s="42">
        <v>3</v>
      </c>
      <c r="L78" s="42">
        <v>6</v>
      </c>
      <c r="M78" s="42">
        <v>5</v>
      </c>
      <c r="N78" s="42">
        <v>2</v>
      </c>
      <c r="O78" s="42">
        <v>0</v>
      </c>
      <c r="P78" s="42">
        <f>SUM(F78:O78)</f>
        <v>40</v>
      </c>
      <c r="Q78" s="11"/>
      <c r="R78" s="11"/>
    </row>
    <row r="79" spans="1:18" ht="46.5" x14ac:dyDescent="0.35">
      <c r="A79" s="11"/>
      <c r="B79" s="40" t="s">
        <v>299</v>
      </c>
      <c r="C79" s="40">
        <v>6025</v>
      </c>
      <c r="D79" s="40" t="s">
        <v>293</v>
      </c>
      <c r="E79" s="40" t="s">
        <v>41</v>
      </c>
      <c r="F79" s="42">
        <v>3</v>
      </c>
      <c r="G79" s="42">
        <v>5</v>
      </c>
      <c r="H79" s="42">
        <v>4</v>
      </c>
      <c r="I79" s="42">
        <v>2</v>
      </c>
      <c r="J79" s="42">
        <v>3</v>
      </c>
      <c r="K79" s="42">
        <v>4</v>
      </c>
      <c r="L79" s="42">
        <v>5</v>
      </c>
      <c r="M79" s="42">
        <v>4</v>
      </c>
      <c r="N79" s="42">
        <v>5</v>
      </c>
      <c r="O79" s="42">
        <v>4</v>
      </c>
      <c r="P79" s="42">
        <f>SUM(F79:O79)</f>
        <v>39</v>
      </c>
      <c r="Q79" s="11"/>
      <c r="R79" s="11"/>
    </row>
    <row r="80" spans="1:18" ht="46.5" x14ac:dyDescent="0.35">
      <c r="A80" s="11"/>
      <c r="B80" s="40" t="s">
        <v>423</v>
      </c>
      <c r="C80" s="40">
        <v>6116</v>
      </c>
      <c r="D80" s="40" t="s">
        <v>424</v>
      </c>
      <c r="E80" s="40" t="s">
        <v>425</v>
      </c>
      <c r="F80" s="42">
        <v>2</v>
      </c>
      <c r="G80" s="42">
        <v>7</v>
      </c>
      <c r="H80" s="42">
        <v>5</v>
      </c>
      <c r="I80" s="42">
        <v>5</v>
      </c>
      <c r="J80" s="42">
        <v>3</v>
      </c>
      <c r="K80" s="42">
        <v>3</v>
      </c>
      <c r="L80" s="42">
        <v>6</v>
      </c>
      <c r="M80" s="42">
        <v>6</v>
      </c>
      <c r="N80" s="42">
        <v>2</v>
      </c>
      <c r="O80" s="42">
        <v>0</v>
      </c>
      <c r="P80" s="42">
        <f>SUM(F80:O80)</f>
        <v>39</v>
      </c>
      <c r="Q80" s="11"/>
      <c r="R80" s="11"/>
    </row>
    <row r="81" spans="1:18" ht="46.5" x14ac:dyDescent="0.35">
      <c r="A81" s="11"/>
      <c r="B81" s="40" t="s">
        <v>426</v>
      </c>
      <c r="C81" s="40">
        <v>6117</v>
      </c>
      <c r="D81" s="40" t="s">
        <v>427</v>
      </c>
      <c r="E81" s="40" t="s">
        <v>122</v>
      </c>
      <c r="F81" s="42">
        <v>3</v>
      </c>
      <c r="G81" s="42">
        <v>6</v>
      </c>
      <c r="H81" s="42">
        <v>3</v>
      </c>
      <c r="I81" s="42">
        <v>3</v>
      </c>
      <c r="J81" s="42">
        <v>3</v>
      </c>
      <c r="K81" s="42">
        <v>4</v>
      </c>
      <c r="L81" s="42">
        <v>9</v>
      </c>
      <c r="M81" s="42">
        <v>3</v>
      </c>
      <c r="N81" s="42">
        <v>5</v>
      </c>
      <c r="O81" s="42">
        <v>0</v>
      </c>
      <c r="P81" s="42">
        <f>SUM(F81:O81)</f>
        <v>39</v>
      </c>
      <c r="Q81" s="11"/>
      <c r="R81" s="11"/>
    </row>
    <row r="82" spans="1:18" ht="46.5" x14ac:dyDescent="0.35">
      <c r="A82" s="11"/>
      <c r="B82" s="40" t="s">
        <v>249</v>
      </c>
      <c r="C82" s="40">
        <v>698</v>
      </c>
      <c r="D82" s="40" t="s">
        <v>244</v>
      </c>
      <c r="E82" s="40" t="s">
        <v>10</v>
      </c>
      <c r="F82" s="42">
        <v>5</v>
      </c>
      <c r="G82" s="42">
        <v>8</v>
      </c>
      <c r="H82" s="42">
        <v>3</v>
      </c>
      <c r="I82" s="42">
        <v>4</v>
      </c>
      <c r="J82" s="42">
        <v>0</v>
      </c>
      <c r="K82" s="42">
        <v>5</v>
      </c>
      <c r="L82" s="42">
        <v>5</v>
      </c>
      <c r="M82" s="42">
        <v>3</v>
      </c>
      <c r="N82" s="42">
        <v>5</v>
      </c>
      <c r="O82" s="42">
        <v>0</v>
      </c>
      <c r="P82" s="42">
        <f>SUM(F82:O82)</f>
        <v>38</v>
      </c>
      <c r="Q82" s="11"/>
      <c r="R82" s="11"/>
    </row>
    <row r="83" spans="1:18" ht="46.5" x14ac:dyDescent="0.35">
      <c r="A83" s="11"/>
      <c r="B83" s="40" t="s">
        <v>254</v>
      </c>
      <c r="C83" s="40">
        <v>6002</v>
      </c>
      <c r="D83" s="40" t="s">
        <v>252</v>
      </c>
      <c r="E83" s="40" t="s">
        <v>253</v>
      </c>
      <c r="F83" s="42">
        <v>11</v>
      </c>
      <c r="G83" s="42">
        <v>8</v>
      </c>
      <c r="H83" s="42">
        <v>5</v>
      </c>
      <c r="I83" s="42">
        <v>4</v>
      </c>
      <c r="J83" s="42">
        <v>4</v>
      </c>
      <c r="K83" s="42">
        <v>1</v>
      </c>
      <c r="L83" s="42">
        <v>0</v>
      </c>
      <c r="M83" s="42">
        <v>1</v>
      </c>
      <c r="N83" s="42">
        <v>3</v>
      </c>
      <c r="O83" s="42">
        <v>1</v>
      </c>
      <c r="P83" s="42">
        <f>SUM(F83:O83)</f>
        <v>38</v>
      </c>
      <c r="Q83" s="11"/>
      <c r="R83" s="11"/>
    </row>
    <row r="84" spans="1:18" ht="46.5" x14ac:dyDescent="0.35">
      <c r="A84" s="11"/>
      <c r="B84" s="40" t="s">
        <v>360</v>
      </c>
      <c r="C84" s="40">
        <v>6065</v>
      </c>
      <c r="D84" s="40" t="s">
        <v>351</v>
      </c>
      <c r="E84" s="40" t="s">
        <v>352</v>
      </c>
      <c r="F84" s="42">
        <v>12</v>
      </c>
      <c r="G84" s="42">
        <v>3</v>
      </c>
      <c r="H84" s="42">
        <v>3</v>
      </c>
      <c r="I84" s="42">
        <v>2</v>
      </c>
      <c r="J84" s="42">
        <v>0</v>
      </c>
      <c r="K84" s="42">
        <v>2</v>
      </c>
      <c r="L84" s="42">
        <v>7</v>
      </c>
      <c r="M84" s="42">
        <v>3</v>
      </c>
      <c r="N84" s="42">
        <v>1</v>
      </c>
      <c r="O84" s="42">
        <v>5</v>
      </c>
      <c r="P84" s="42">
        <f>SUM(F84:O84)</f>
        <v>38</v>
      </c>
      <c r="Q84" s="11"/>
      <c r="R84" s="11"/>
    </row>
    <row r="85" spans="1:18" ht="46.5" x14ac:dyDescent="0.35">
      <c r="A85" s="11"/>
      <c r="B85" s="40" t="s">
        <v>383</v>
      </c>
      <c r="C85" s="40">
        <v>6082</v>
      </c>
      <c r="D85" s="40" t="s">
        <v>381</v>
      </c>
      <c r="E85" s="40" t="s">
        <v>382</v>
      </c>
      <c r="F85" s="42">
        <v>12</v>
      </c>
      <c r="G85" s="42">
        <v>9</v>
      </c>
      <c r="H85" s="42">
        <v>2</v>
      </c>
      <c r="I85" s="42">
        <v>2</v>
      </c>
      <c r="J85" s="42">
        <v>2</v>
      </c>
      <c r="K85" s="42">
        <v>5</v>
      </c>
      <c r="L85" s="42">
        <v>0</v>
      </c>
      <c r="M85" s="42">
        <v>5</v>
      </c>
      <c r="N85" s="42">
        <v>1</v>
      </c>
      <c r="O85" s="42">
        <v>0</v>
      </c>
      <c r="P85" s="42">
        <f>SUM(F85:O85)</f>
        <v>38</v>
      </c>
      <c r="Q85" s="11"/>
      <c r="R85" s="11"/>
    </row>
    <row r="86" spans="1:18" ht="46.5" x14ac:dyDescent="0.35">
      <c r="A86" s="11"/>
      <c r="B86" s="40" t="s">
        <v>414</v>
      </c>
      <c r="C86" s="40">
        <v>6109</v>
      </c>
      <c r="D86" s="40" t="s">
        <v>415</v>
      </c>
      <c r="E86" s="40" t="s">
        <v>416</v>
      </c>
      <c r="F86" s="42">
        <v>4</v>
      </c>
      <c r="G86" s="42">
        <v>8</v>
      </c>
      <c r="H86" s="42">
        <v>5</v>
      </c>
      <c r="I86" s="42">
        <v>5</v>
      </c>
      <c r="J86" s="42">
        <v>3</v>
      </c>
      <c r="K86" s="42">
        <v>2</v>
      </c>
      <c r="L86" s="42">
        <v>3</v>
      </c>
      <c r="M86" s="42">
        <v>4</v>
      </c>
      <c r="N86" s="42">
        <v>0</v>
      </c>
      <c r="O86" s="42">
        <v>4</v>
      </c>
      <c r="P86" s="42">
        <f>SUM(F86:O86)</f>
        <v>38</v>
      </c>
      <c r="Q86" s="11"/>
      <c r="R86" s="11"/>
    </row>
    <row r="87" spans="1:18" ht="46.5" x14ac:dyDescent="0.35">
      <c r="A87" s="11"/>
      <c r="B87" s="40" t="s">
        <v>250</v>
      </c>
      <c r="C87" s="40">
        <v>699</v>
      </c>
      <c r="D87" s="40" t="s">
        <v>244</v>
      </c>
      <c r="E87" s="40" t="s">
        <v>10</v>
      </c>
      <c r="F87" s="42">
        <v>6</v>
      </c>
      <c r="G87" s="42">
        <v>9</v>
      </c>
      <c r="H87" s="42">
        <v>3</v>
      </c>
      <c r="I87" s="42">
        <v>4</v>
      </c>
      <c r="J87" s="42">
        <v>0</v>
      </c>
      <c r="K87" s="42">
        <v>4</v>
      </c>
      <c r="L87" s="42">
        <v>6</v>
      </c>
      <c r="M87" s="42">
        <v>3</v>
      </c>
      <c r="N87" s="42">
        <v>2</v>
      </c>
      <c r="O87" s="42">
        <v>0</v>
      </c>
      <c r="P87" s="42">
        <f>SUM(F87:O87)</f>
        <v>37</v>
      </c>
      <c r="Q87" s="11"/>
      <c r="R87" s="11"/>
    </row>
    <row r="88" spans="1:18" ht="46.5" x14ac:dyDescent="0.35">
      <c r="A88" s="11"/>
      <c r="B88" s="40" t="s">
        <v>311</v>
      </c>
      <c r="C88" s="40">
        <v>6032</v>
      </c>
      <c r="D88" s="40" t="s">
        <v>304</v>
      </c>
      <c r="E88" s="40" t="s">
        <v>305</v>
      </c>
      <c r="F88" s="42">
        <v>7</v>
      </c>
      <c r="G88" s="42">
        <v>5</v>
      </c>
      <c r="H88" s="42">
        <v>2</v>
      </c>
      <c r="I88" s="42">
        <v>2</v>
      </c>
      <c r="J88" s="42">
        <v>3</v>
      </c>
      <c r="K88" s="42">
        <v>5</v>
      </c>
      <c r="L88" s="42">
        <v>10</v>
      </c>
      <c r="M88" s="42">
        <v>3</v>
      </c>
      <c r="N88" s="42">
        <v>0</v>
      </c>
      <c r="O88" s="42">
        <v>0</v>
      </c>
      <c r="P88" s="42">
        <f>SUM(F88:O88)</f>
        <v>37</v>
      </c>
      <c r="Q88" s="11"/>
      <c r="R88" s="11"/>
    </row>
    <row r="89" spans="1:18" ht="46.5" x14ac:dyDescent="0.35">
      <c r="A89" s="11"/>
      <c r="B89" s="40" t="s">
        <v>362</v>
      </c>
      <c r="C89" s="40">
        <v>6067</v>
      </c>
      <c r="D89" s="40" t="s">
        <v>351</v>
      </c>
      <c r="E89" s="40" t="s">
        <v>352</v>
      </c>
      <c r="F89" s="42">
        <v>11</v>
      </c>
      <c r="G89" s="42">
        <v>4</v>
      </c>
      <c r="H89" s="42">
        <v>3</v>
      </c>
      <c r="I89" s="42">
        <v>1</v>
      </c>
      <c r="J89" s="42">
        <v>1</v>
      </c>
      <c r="K89" s="42">
        <v>2</v>
      </c>
      <c r="L89" s="42">
        <v>3</v>
      </c>
      <c r="M89" s="42">
        <v>2</v>
      </c>
      <c r="N89" s="42">
        <v>5</v>
      </c>
      <c r="O89" s="42">
        <v>5</v>
      </c>
      <c r="P89" s="42">
        <f>SUM(F89:O89)</f>
        <v>37</v>
      </c>
      <c r="Q89" s="11"/>
      <c r="R89" s="11"/>
    </row>
    <row r="90" spans="1:18" ht="46.5" x14ac:dyDescent="0.35">
      <c r="A90" s="11"/>
      <c r="B90" s="40" t="s">
        <v>258</v>
      </c>
      <c r="C90" s="40">
        <v>6004</v>
      </c>
      <c r="D90" s="40" t="s">
        <v>256</v>
      </c>
      <c r="E90" s="40" t="s">
        <v>257</v>
      </c>
      <c r="F90" s="42">
        <v>6</v>
      </c>
      <c r="G90" s="42">
        <v>5</v>
      </c>
      <c r="H90" s="42">
        <v>5</v>
      </c>
      <c r="I90" s="42">
        <v>5</v>
      </c>
      <c r="J90" s="42">
        <v>2</v>
      </c>
      <c r="K90" s="42">
        <v>0</v>
      </c>
      <c r="L90" s="42">
        <v>4</v>
      </c>
      <c r="M90" s="42">
        <v>4</v>
      </c>
      <c r="N90" s="42">
        <v>5</v>
      </c>
      <c r="O90" s="42">
        <v>0</v>
      </c>
      <c r="P90" s="42">
        <f>SUM(F90:O90)</f>
        <v>36</v>
      </c>
      <c r="Q90" s="11"/>
      <c r="R90" s="11"/>
    </row>
    <row r="91" spans="1:18" ht="46.5" x14ac:dyDescent="0.35">
      <c r="A91" s="11"/>
      <c r="B91" s="40" t="s">
        <v>263</v>
      </c>
      <c r="C91" s="40">
        <v>6007</v>
      </c>
      <c r="D91" s="40" t="s">
        <v>264</v>
      </c>
      <c r="E91" s="40" t="s">
        <v>265</v>
      </c>
      <c r="F91" s="42">
        <v>8</v>
      </c>
      <c r="G91" s="42">
        <v>6</v>
      </c>
      <c r="H91" s="42">
        <v>4</v>
      </c>
      <c r="I91" s="42">
        <v>4</v>
      </c>
      <c r="J91" s="42">
        <v>1</v>
      </c>
      <c r="K91" s="42">
        <v>3</v>
      </c>
      <c r="L91" s="42">
        <v>4</v>
      </c>
      <c r="M91" s="42">
        <v>4</v>
      </c>
      <c r="N91" s="42">
        <v>1</v>
      </c>
      <c r="O91" s="42">
        <v>1</v>
      </c>
      <c r="P91" s="42">
        <f>SUM(F91:O91)</f>
        <v>36</v>
      </c>
      <c r="Q91" s="11"/>
      <c r="R91" s="11"/>
    </row>
    <row r="92" spans="1:18" ht="46.5" x14ac:dyDescent="0.35">
      <c r="A92" s="11"/>
      <c r="B92" s="40" t="s">
        <v>328</v>
      </c>
      <c r="C92" s="40">
        <v>6043</v>
      </c>
      <c r="D92" s="40" t="s">
        <v>329</v>
      </c>
      <c r="E92" s="40" t="s">
        <v>330</v>
      </c>
      <c r="F92" s="42">
        <v>7</v>
      </c>
      <c r="G92" s="42">
        <v>2</v>
      </c>
      <c r="H92" s="42">
        <v>4</v>
      </c>
      <c r="I92" s="42">
        <v>4</v>
      </c>
      <c r="J92" s="42">
        <v>1</v>
      </c>
      <c r="K92" s="42">
        <v>4</v>
      </c>
      <c r="L92" s="42">
        <v>7</v>
      </c>
      <c r="M92" s="42">
        <v>1</v>
      </c>
      <c r="N92" s="42">
        <v>5</v>
      </c>
      <c r="O92" s="42">
        <v>1</v>
      </c>
      <c r="P92" s="42">
        <f>SUM(F92:O92)</f>
        <v>36</v>
      </c>
      <c r="Q92" s="11"/>
      <c r="R92" s="11"/>
    </row>
    <row r="93" spans="1:18" ht="46.5" x14ac:dyDescent="0.35">
      <c r="A93" s="11"/>
      <c r="B93" s="40" t="s">
        <v>395</v>
      </c>
      <c r="C93" s="40">
        <v>6092</v>
      </c>
      <c r="D93" s="40" t="s">
        <v>396</v>
      </c>
      <c r="E93" s="40" t="s">
        <v>397</v>
      </c>
      <c r="F93" s="42">
        <v>9</v>
      </c>
      <c r="G93" s="42">
        <v>4</v>
      </c>
      <c r="H93" s="42">
        <v>1</v>
      </c>
      <c r="I93" s="42">
        <v>3</v>
      </c>
      <c r="J93" s="42">
        <v>2</v>
      </c>
      <c r="K93" s="42">
        <v>3</v>
      </c>
      <c r="L93" s="42">
        <v>7</v>
      </c>
      <c r="M93" s="42">
        <v>1</v>
      </c>
      <c r="N93" s="42">
        <v>2</v>
      </c>
      <c r="O93" s="42">
        <v>4</v>
      </c>
      <c r="P93" s="42">
        <f>SUM(F93:O93)</f>
        <v>36</v>
      </c>
      <c r="Q93" s="11"/>
      <c r="R93" s="11"/>
    </row>
    <row r="94" spans="1:18" ht="46.5" x14ac:dyDescent="0.35">
      <c r="A94" s="11"/>
      <c r="B94" s="40" t="s">
        <v>232</v>
      </c>
      <c r="C94" s="40">
        <v>66</v>
      </c>
      <c r="D94" s="40" t="s">
        <v>231</v>
      </c>
      <c r="E94" s="40" t="s">
        <v>213</v>
      </c>
      <c r="F94" s="42">
        <v>11</v>
      </c>
      <c r="G94" s="42">
        <v>7</v>
      </c>
      <c r="H94" s="42">
        <v>3</v>
      </c>
      <c r="I94" s="42">
        <v>4</v>
      </c>
      <c r="J94" s="42">
        <v>2</v>
      </c>
      <c r="K94" s="42">
        <v>1</v>
      </c>
      <c r="L94" s="42">
        <v>4</v>
      </c>
      <c r="M94" s="42">
        <v>1</v>
      </c>
      <c r="N94" s="42">
        <v>0</v>
      </c>
      <c r="O94" s="42">
        <v>2</v>
      </c>
      <c r="P94" s="42">
        <f>SUM(F94:O94)</f>
        <v>35</v>
      </c>
      <c r="Q94" s="11"/>
      <c r="R94" s="11"/>
    </row>
    <row r="95" spans="1:18" ht="46.5" x14ac:dyDescent="0.35">
      <c r="A95" s="11"/>
      <c r="B95" s="40" t="s">
        <v>309</v>
      </c>
      <c r="C95" s="40">
        <v>6031</v>
      </c>
      <c r="D95" s="40" t="s">
        <v>310</v>
      </c>
      <c r="E95" s="40" t="s">
        <v>305</v>
      </c>
      <c r="F95" s="42">
        <v>9</v>
      </c>
      <c r="G95" s="42">
        <v>5</v>
      </c>
      <c r="H95" s="42">
        <v>2</v>
      </c>
      <c r="I95" s="42">
        <v>2</v>
      </c>
      <c r="J95" s="42">
        <v>3</v>
      </c>
      <c r="K95" s="42">
        <v>4</v>
      </c>
      <c r="L95" s="42">
        <v>8</v>
      </c>
      <c r="M95" s="42">
        <v>2</v>
      </c>
      <c r="N95" s="42">
        <v>0</v>
      </c>
      <c r="O95" s="42">
        <v>0</v>
      </c>
      <c r="P95" s="42">
        <f>SUM(F95:O95)</f>
        <v>35</v>
      </c>
      <c r="Q95" s="11"/>
      <c r="R95" s="11"/>
    </row>
    <row r="96" spans="1:18" ht="46.5" x14ac:dyDescent="0.35">
      <c r="A96" s="11"/>
      <c r="B96" s="40" t="s">
        <v>228</v>
      </c>
      <c r="C96" s="40">
        <v>64</v>
      </c>
      <c r="D96" s="40" t="s">
        <v>229</v>
      </c>
      <c r="E96" s="40" t="s">
        <v>213</v>
      </c>
      <c r="F96" s="42">
        <v>10</v>
      </c>
      <c r="G96" s="42">
        <v>5</v>
      </c>
      <c r="H96" s="42">
        <v>4</v>
      </c>
      <c r="I96" s="42">
        <v>5</v>
      </c>
      <c r="J96" s="42">
        <v>2</v>
      </c>
      <c r="K96" s="42">
        <v>1</v>
      </c>
      <c r="L96" s="42">
        <v>3</v>
      </c>
      <c r="M96" s="42">
        <v>2</v>
      </c>
      <c r="N96" s="42">
        <v>1</v>
      </c>
      <c r="O96" s="42">
        <v>1</v>
      </c>
      <c r="P96" s="42">
        <f>SUM(F96:O96)</f>
        <v>34</v>
      </c>
      <c r="Q96" s="11"/>
      <c r="R96" s="11"/>
    </row>
    <row r="97" spans="1:18" ht="46.5" x14ac:dyDescent="0.35">
      <c r="A97" s="11"/>
      <c r="B97" s="40" t="s">
        <v>306</v>
      </c>
      <c r="C97" s="40">
        <v>6029</v>
      </c>
      <c r="D97" s="40" t="s">
        <v>304</v>
      </c>
      <c r="E97" s="40" t="s">
        <v>305</v>
      </c>
      <c r="F97" s="42">
        <v>9</v>
      </c>
      <c r="G97" s="42">
        <v>5</v>
      </c>
      <c r="H97" s="42">
        <v>2</v>
      </c>
      <c r="I97" s="42">
        <v>2</v>
      </c>
      <c r="J97" s="42">
        <v>3</v>
      </c>
      <c r="K97" s="42">
        <v>4</v>
      </c>
      <c r="L97" s="42">
        <v>7</v>
      </c>
      <c r="M97" s="42">
        <v>2</v>
      </c>
      <c r="N97" s="42">
        <v>0</v>
      </c>
      <c r="O97" s="42">
        <v>0</v>
      </c>
      <c r="P97" s="42">
        <f>SUM(F97:O97)</f>
        <v>34</v>
      </c>
      <c r="Q97" s="11"/>
      <c r="R97" s="11"/>
    </row>
    <row r="98" spans="1:18" ht="46.5" x14ac:dyDescent="0.35">
      <c r="A98" s="11"/>
      <c r="B98" s="40" t="s">
        <v>294</v>
      </c>
      <c r="C98" s="40">
        <v>6021</v>
      </c>
      <c r="D98" s="40" t="s">
        <v>295</v>
      </c>
      <c r="E98" s="40" t="s">
        <v>41</v>
      </c>
      <c r="F98" s="42">
        <v>4</v>
      </c>
      <c r="G98" s="42">
        <v>6</v>
      </c>
      <c r="H98" s="42">
        <v>4</v>
      </c>
      <c r="I98" s="42">
        <v>3</v>
      </c>
      <c r="J98" s="42">
        <v>2</v>
      </c>
      <c r="K98" s="42">
        <v>4</v>
      </c>
      <c r="L98" s="42">
        <v>3</v>
      </c>
      <c r="M98" s="42">
        <v>2</v>
      </c>
      <c r="N98" s="42">
        <v>3</v>
      </c>
      <c r="O98" s="42">
        <v>2</v>
      </c>
      <c r="P98" s="42">
        <f>SUM(F98:O98)</f>
        <v>33</v>
      </c>
      <c r="Q98" s="11"/>
      <c r="R98" s="11"/>
    </row>
    <row r="99" spans="1:18" ht="46.5" x14ac:dyDescent="0.35">
      <c r="A99" s="11"/>
      <c r="B99" s="40" t="s">
        <v>303</v>
      </c>
      <c r="C99" s="40">
        <v>6028</v>
      </c>
      <c r="D99" s="40" t="s">
        <v>304</v>
      </c>
      <c r="E99" s="40" t="s">
        <v>305</v>
      </c>
      <c r="F99" s="42">
        <v>7</v>
      </c>
      <c r="G99" s="42">
        <v>5</v>
      </c>
      <c r="H99" s="42">
        <v>2</v>
      </c>
      <c r="I99" s="42">
        <v>2</v>
      </c>
      <c r="J99" s="42">
        <v>3</v>
      </c>
      <c r="K99" s="42">
        <v>3</v>
      </c>
      <c r="L99" s="42">
        <v>9</v>
      </c>
      <c r="M99" s="42">
        <v>2</v>
      </c>
      <c r="N99" s="42">
        <v>0</v>
      </c>
      <c r="O99" s="42">
        <v>0</v>
      </c>
      <c r="P99" s="42">
        <f>SUM(F99:O99)</f>
        <v>33</v>
      </c>
      <c r="Q99" s="11"/>
      <c r="R99" s="11"/>
    </row>
    <row r="100" spans="1:18" ht="46.5" x14ac:dyDescent="0.35">
      <c r="A100" s="11"/>
      <c r="B100" s="40" t="s">
        <v>307</v>
      </c>
      <c r="C100" s="40">
        <v>6030</v>
      </c>
      <c r="D100" s="40" t="s">
        <v>308</v>
      </c>
      <c r="E100" s="40" t="s">
        <v>305</v>
      </c>
      <c r="F100" s="42">
        <v>4</v>
      </c>
      <c r="G100" s="42">
        <v>5</v>
      </c>
      <c r="H100" s="42">
        <v>3</v>
      </c>
      <c r="I100" s="42">
        <v>2</v>
      </c>
      <c r="J100" s="42">
        <v>3</v>
      </c>
      <c r="K100" s="42">
        <v>4</v>
      </c>
      <c r="L100" s="42">
        <v>10</v>
      </c>
      <c r="M100" s="42">
        <v>2</v>
      </c>
      <c r="N100" s="42">
        <v>0</v>
      </c>
      <c r="O100" s="42">
        <v>0</v>
      </c>
      <c r="P100" s="42">
        <f>SUM(F100:O100)</f>
        <v>33</v>
      </c>
      <c r="Q100" s="11"/>
      <c r="R100" s="11"/>
    </row>
    <row r="101" spans="1:18" ht="46.5" x14ac:dyDescent="0.35">
      <c r="A101" s="11"/>
      <c r="B101" s="40" t="s">
        <v>358</v>
      </c>
      <c r="C101" s="40">
        <v>6063</v>
      </c>
      <c r="D101" s="40" t="s">
        <v>351</v>
      </c>
      <c r="E101" s="40" t="s">
        <v>352</v>
      </c>
      <c r="F101" s="42">
        <v>10</v>
      </c>
      <c r="G101" s="42">
        <v>4</v>
      </c>
      <c r="H101" s="42">
        <v>2</v>
      </c>
      <c r="I101" s="42">
        <v>3</v>
      </c>
      <c r="J101" s="42">
        <v>2</v>
      </c>
      <c r="K101" s="42">
        <v>2</v>
      </c>
      <c r="L101" s="42">
        <v>0</v>
      </c>
      <c r="M101" s="42">
        <v>1</v>
      </c>
      <c r="N101" s="42">
        <v>5</v>
      </c>
      <c r="O101" s="42">
        <v>4</v>
      </c>
      <c r="P101" s="42">
        <f>SUM(F101:O101)</f>
        <v>33</v>
      </c>
      <c r="Q101" s="11"/>
      <c r="R101" s="11"/>
    </row>
    <row r="102" spans="1:18" ht="46.5" x14ac:dyDescent="0.35">
      <c r="A102" s="11"/>
      <c r="B102" s="40" t="s">
        <v>261</v>
      </c>
      <c r="C102" s="40">
        <v>6006</v>
      </c>
      <c r="D102" s="40" t="s">
        <v>262</v>
      </c>
      <c r="E102" s="40" t="s">
        <v>209</v>
      </c>
      <c r="F102" s="42">
        <v>4</v>
      </c>
      <c r="G102" s="42">
        <v>7</v>
      </c>
      <c r="H102" s="42">
        <v>4</v>
      </c>
      <c r="I102" s="42">
        <v>1</v>
      </c>
      <c r="J102" s="42">
        <v>1</v>
      </c>
      <c r="K102" s="42">
        <v>2</v>
      </c>
      <c r="L102" s="42">
        <v>6</v>
      </c>
      <c r="M102" s="42">
        <v>1</v>
      </c>
      <c r="N102" s="42">
        <v>3</v>
      </c>
      <c r="O102" s="42">
        <v>3</v>
      </c>
      <c r="P102" s="42">
        <f>SUM(F102:O102)</f>
        <v>32</v>
      </c>
      <c r="Q102" s="11"/>
      <c r="R102" s="11"/>
    </row>
    <row r="103" spans="1:18" ht="46.5" x14ac:dyDescent="0.35">
      <c r="A103" s="11"/>
      <c r="B103" s="40" t="s">
        <v>342</v>
      </c>
      <c r="C103" s="40">
        <v>6052</v>
      </c>
      <c r="D103" s="40" t="s">
        <v>329</v>
      </c>
      <c r="E103" s="40" t="s">
        <v>330</v>
      </c>
      <c r="F103" s="42">
        <v>5</v>
      </c>
      <c r="G103" s="42">
        <v>2</v>
      </c>
      <c r="H103" s="42">
        <v>0</v>
      </c>
      <c r="I103" s="42">
        <v>0</v>
      </c>
      <c r="J103" s="42">
        <v>2</v>
      </c>
      <c r="K103" s="42">
        <v>3</v>
      </c>
      <c r="L103" s="42">
        <v>10</v>
      </c>
      <c r="M103" s="42">
        <v>3</v>
      </c>
      <c r="N103" s="42">
        <v>5</v>
      </c>
      <c r="O103" s="42">
        <v>2</v>
      </c>
      <c r="P103" s="42">
        <f>SUM(F103:O103)</f>
        <v>32</v>
      </c>
      <c r="Q103" s="11"/>
      <c r="R103" s="11"/>
    </row>
    <row r="104" spans="1:18" ht="46.5" x14ac:dyDescent="0.35">
      <c r="A104" s="11"/>
      <c r="B104" s="40" t="s">
        <v>222</v>
      </c>
      <c r="C104" s="40">
        <v>61</v>
      </c>
      <c r="D104" s="40" t="s">
        <v>223</v>
      </c>
      <c r="E104" s="40" t="s">
        <v>203</v>
      </c>
      <c r="F104" s="42">
        <v>0</v>
      </c>
      <c r="G104" s="42">
        <v>6</v>
      </c>
      <c r="H104" s="42">
        <v>5</v>
      </c>
      <c r="I104" s="42">
        <v>2</v>
      </c>
      <c r="J104" s="42">
        <v>4</v>
      </c>
      <c r="K104" s="42">
        <v>2</v>
      </c>
      <c r="L104" s="42">
        <v>3</v>
      </c>
      <c r="M104" s="42">
        <v>3</v>
      </c>
      <c r="N104" s="42">
        <v>3</v>
      </c>
      <c r="O104" s="42">
        <v>3</v>
      </c>
      <c r="P104" s="42">
        <f>SUM(F104:O104)</f>
        <v>31</v>
      </c>
      <c r="Q104" s="11"/>
      <c r="R104" s="11"/>
    </row>
    <row r="105" spans="1:18" ht="46.5" x14ac:dyDescent="0.35">
      <c r="A105" s="11"/>
      <c r="B105" s="40" t="s">
        <v>224</v>
      </c>
      <c r="C105" s="40">
        <v>62</v>
      </c>
      <c r="D105" s="40" t="s">
        <v>225</v>
      </c>
      <c r="E105" s="40" t="s">
        <v>203</v>
      </c>
      <c r="F105" s="42">
        <v>2</v>
      </c>
      <c r="G105" s="42">
        <v>8</v>
      </c>
      <c r="H105" s="42">
        <v>4</v>
      </c>
      <c r="I105" s="42">
        <v>2</v>
      </c>
      <c r="J105" s="42">
        <v>3</v>
      </c>
      <c r="K105" s="42">
        <v>2</v>
      </c>
      <c r="L105" s="42">
        <v>4</v>
      </c>
      <c r="M105" s="42">
        <v>2</v>
      </c>
      <c r="N105" s="42">
        <v>4</v>
      </c>
      <c r="O105" s="42">
        <v>0</v>
      </c>
      <c r="P105" s="42">
        <f>SUM(F105:O105)</f>
        <v>31</v>
      </c>
      <c r="Q105" s="11"/>
      <c r="R105" s="11"/>
    </row>
    <row r="106" spans="1:18" ht="46.5" x14ac:dyDescent="0.35">
      <c r="A106" s="11"/>
      <c r="B106" s="40" t="s">
        <v>341</v>
      </c>
      <c r="C106" s="40">
        <v>6051</v>
      </c>
      <c r="D106" s="40" t="s">
        <v>332</v>
      </c>
      <c r="E106" s="40" t="s">
        <v>337</v>
      </c>
      <c r="F106" s="42">
        <v>6</v>
      </c>
      <c r="G106" s="42">
        <v>3</v>
      </c>
      <c r="H106" s="42">
        <v>1</v>
      </c>
      <c r="I106" s="42">
        <v>3</v>
      </c>
      <c r="J106" s="42">
        <v>2</v>
      </c>
      <c r="K106" s="42">
        <v>2</v>
      </c>
      <c r="L106" s="42">
        <v>7</v>
      </c>
      <c r="M106" s="42">
        <v>4</v>
      </c>
      <c r="N106" s="42">
        <v>1</v>
      </c>
      <c r="O106" s="42">
        <v>2</v>
      </c>
      <c r="P106" s="42">
        <f>SUM(F106:O106)</f>
        <v>31</v>
      </c>
      <c r="Q106" s="11"/>
      <c r="R106" s="11"/>
    </row>
    <row r="107" spans="1:18" ht="46.5" x14ac:dyDescent="0.35">
      <c r="A107" s="11"/>
      <c r="B107" s="40" t="s">
        <v>243</v>
      </c>
      <c r="C107" s="40">
        <v>694</v>
      </c>
      <c r="D107" s="40" t="s">
        <v>244</v>
      </c>
      <c r="E107" s="40" t="s">
        <v>10</v>
      </c>
      <c r="F107" s="42">
        <v>5</v>
      </c>
      <c r="G107" s="42">
        <v>5</v>
      </c>
      <c r="H107" s="42">
        <v>3</v>
      </c>
      <c r="I107" s="42">
        <v>3</v>
      </c>
      <c r="J107" s="42">
        <v>0</v>
      </c>
      <c r="K107" s="42">
        <v>4</v>
      </c>
      <c r="L107" s="42">
        <v>7</v>
      </c>
      <c r="M107" s="42">
        <v>3</v>
      </c>
      <c r="N107" s="42">
        <v>0</v>
      </c>
      <c r="O107" s="42">
        <v>0</v>
      </c>
      <c r="P107" s="42">
        <f>SUM(F107:O107)</f>
        <v>30</v>
      </c>
      <c r="Q107" s="11"/>
      <c r="R107" s="11"/>
    </row>
    <row r="108" spans="1:18" ht="46.5" x14ac:dyDescent="0.35">
      <c r="A108" s="11"/>
      <c r="B108" s="40" t="s">
        <v>300</v>
      </c>
      <c r="C108" s="40">
        <v>6026</v>
      </c>
      <c r="D108" s="40" t="s">
        <v>293</v>
      </c>
      <c r="E108" s="40" t="s">
        <v>41</v>
      </c>
      <c r="F108" s="42">
        <v>3</v>
      </c>
      <c r="G108" s="42">
        <v>6</v>
      </c>
      <c r="H108" s="42">
        <v>2</v>
      </c>
      <c r="I108" s="42">
        <v>3</v>
      </c>
      <c r="J108" s="42">
        <v>1</v>
      </c>
      <c r="K108" s="42">
        <v>3</v>
      </c>
      <c r="L108" s="42">
        <v>5</v>
      </c>
      <c r="M108" s="42">
        <v>1</v>
      </c>
      <c r="N108" s="42">
        <v>4</v>
      </c>
      <c r="O108" s="42">
        <v>2</v>
      </c>
      <c r="P108" s="42">
        <f>SUM(F108:O108)</f>
        <v>30</v>
      </c>
      <c r="Q108" s="11"/>
      <c r="R108" s="11"/>
    </row>
    <row r="109" spans="1:18" ht="46.5" x14ac:dyDescent="0.35">
      <c r="A109" s="11"/>
      <c r="B109" s="40" t="s">
        <v>422</v>
      </c>
      <c r="C109" s="40">
        <v>6115</v>
      </c>
      <c r="D109" s="40" t="s">
        <v>106</v>
      </c>
      <c r="E109" s="40" t="s">
        <v>107</v>
      </c>
      <c r="F109" s="42">
        <v>12</v>
      </c>
      <c r="G109" s="42">
        <v>3</v>
      </c>
      <c r="H109" s="42">
        <v>0</v>
      </c>
      <c r="I109" s="42">
        <v>2</v>
      </c>
      <c r="J109" s="42">
        <v>2</v>
      </c>
      <c r="K109" s="42">
        <v>2</v>
      </c>
      <c r="L109" s="42">
        <v>5</v>
      </c>
      <c r="M109" s="42">
        <v>2</v>
      </c>
      <c r="N109" s="42">
        <v>2</v>
      </c>
      <c r="O109" s="42">
        <v>0</v>
      </c>
      <c r="P109" s="42">
        <f>SUM(F109:O109)</f>
        <v>30</v>
      </c>
      <c r="Q109" s="11"/>
      <c r="R109" s="11"/>
    </row>
    <row r="110" spans="1:18" ht="46.5" x14ac:dyDescent="0.35">
      <c r="A110" s="11"/>
      <c r="B110" s="40" t="s">
        <v>297</v>
      </c>
      <c r="C110" s="40">
        <v>6023</v>
      </c>
      <c r="D110" s="40" t="s">
        <v>293</v>
      </c>
      <c r="E110" s="40" t="s">
        <v>41</v>
      </c>
      <c r="F110" s="42">
        <v>0</v>
      </c>
      <c r="G110" s="42">
        <v>6</v>
      </c>
      <c r="H110" s="42">
        <v>4</v>
      </c>
      <c r="I110" s="42">
        <v>4</v>
      </c>
      <c r="J110" s="42">
        <v>2</v>
      </c>
      <c r="K110" s="42">
        <v>4</v>
      </c>
      <c r="L110" s="42">
        <v>3</v>
      </c>
      <c r="M110" s="42">
        <v>1</v>
      </c>
      <c r="N110" s="42">
        <v>3</v>
      </c>
      <c r="O110" s="42">
        <v>2</v>
      </c>
      <c r="P110" s="42">
        <f>SUM(F110:O110)</f>
        <v>29</v>
      </c>
      <c r="Q110" s="11"/>
      <c r="R110" s="11"/>
    </row>
    <row r="111" spans="1:18" ht="46.5" x14ac:dyDescent="0.35">
      <c r="A111" s="11"/>
      <c r="B111" s="40" t="s">
        <v>233</v>
      </c>
      <c r="C111" s="40">
        <v>67</v>
      </c>
      <c r="D111" s="40" t="s">
        <v>231</v>
      </c>
      <c r="E111" s="40" t="s">
        <v>213</v>
      </c>
      <c r="F111" s="42">
        <v>4</v>
      </c>
      <c r="G111" s="42">
        <v>3</v>
      </c>
      <c r="H111" s="42">
        <v>1</v>
      </c>
      <c r="I111" s="42">
        <v>2</v>
      </c>
      <c r="J111" s="42">
        <v>1</v>
      </c>
      <c r="K111" s="42">
        <v>3</v>
      </c>
      <c r="L111" s="42">
        <v>4</v>
      </c>
      <c r="M111" s="42">
        <v>1</v>
      </c>
      <c r="N111" s="42">
        <v>5</v>
      </c>
      <c r="O111" s="42">
        <v>1</v>
      </c>
      <c r="P111" s="42">
        <f>SUM(F111:O111)</f>
        <v>25</v>
      </c>
      <c r="Q111" s="11"/>
      <c r="R111" s="11"/>
    </row>
    <row r="112" spans="1:18" ht="46.5" x14ac:dyDescent="0.35">
      <c r="A112" s="11"/>
      <c r="B112" s="40" t="s">
        <v>390</v>
      </c>
      <c r="C112" s="40">
        <v>6088</v>
      </c>
      <c r="D112" s="40" t="s">
        <v>391</v>
      </c>
      <c r="E112" s="40" t="s">
        <v>53</v>
      </c>
      <c r="F112" s="42">
        <v>3</v>
      </c>
      <c r="G112" s="42">
        <v>2</v>
      </c>
      <c r="H112" s="42">
        <v>2</v>
      </c>
      <c r="I112" s="42">
        <v>1</v>
      </c>
      <c r="J112" s="42">
        <v>3</v>
      </c>
      <c r="K112" s="42">
        <v>1</v>
      </c>
      <c r="L112" s="42">
        <v>8</v>
      </c>
      <c r="M112" s="42">
        <v>0</v>
      </c>
      <c r="N112" s="42">
        <v>5</v>
      </c>
      <c r="O112" s="42">
        <v>0</v>
      </c>
      <c r="P112" s="42">
        <f>SUM(F112:O112)</f>
        <v>25</v>
      </c>
      <c r="Q112" s="11"/>
      <c r="R112" s="11"/>
    </row>
    <row r="113" spans="1:18" ht="46.5" x14ac:dyDescent="0.35">
      <c r="A113" s="11"/>
      <c r="B113" s="40" t="s">
        <v>394</v>
      </c>
      <c r="C113" s="40">
        <v>6091</v>
      </c>
      <c r="D113" s="40" t="s">
        <v>391</v>
      </c>
      <c r="E113" s="40" t="s">
        <v>53</v>
      </c>
      <c r="F113" s="42">
        <v>0</v>
      </c>
      <c r="G113" s="42">
        <v>2</v>
      </c>
      <c r="H113" s="42">
        <v>2</v>
      </c>
      <c r="I113" s="42">
        <v>1</v>
      </c>
      <c r="J113" s="42">
        <v>3</v>
      </c>
      <c r="K113" s="42">
        <v>1</v>
      </c>
      <c r="L113" s="42">
        <v>9</v>
      </c>
      <c r="M113" s="42">
        <v>0</v>
      </c>
      <c r="N113" s="42">
        <v>5</v>
      </c>
      <c r="O113" s="42">
        <v>2</v>
      </c>
      <c r="P113" s="42">
        <f>SUM(F113:O113)</f>
        <v>25</v>
      </c>
      <c r="Q113" s="11"/>
      <c r="R113" s="11"/>
    </row>
    <row r="114" spans="1:18" ht="46.5" x14ac:dyDescent="0.35">
      <c r="A114" s="11"/>
      <c r="B114" s="40" t="s">
        <v>235</v>
      </c>
      <c r="C114" s="40">
        <v>69</v>
      </c>
      <c r="D114" s="40" t="s">
        <v>231</v>
      </c>
      <c r="E114" s="40" t="s">
        <v>213</v>
      </c>
      <c r="F114" s="42">
        <v>6</v>
      </c>
      <c r="G114" s="42">
        <v>5</v>
      </c>
      <c r="H114" s="42">
        <v>0</v>
      </c>
      <c r="I114" s="42">
        <v>0</v>
      </c>
      <c r="J114" s="42">
        <v>1</v>
      </c>
      <c r="K114" s="42">
        <v>0</v>
      </c>
      <c r="L114" s="42">
        <v>7</v>
      </c>
      <c r="M114" s="42">
        <v>1</v>
      </c>
      <c r="N114" s="42">
        <v>3</v>
      </c>
      <c r="O114" s="42">
        <v>1</v>
      </c>
      <c r="P114" s="42">
        <f>SUM(F114:O114)</f>
        <v>24</v>
      </c>
      <c r="Q114" s="11"/>
      <c r="R114" s="11"/>
    </row>
    <row r="115" spans="1:18" ht="46.5" x14ac:dyDescent="0.35">
      <c r="A115" s="11"/>
      <c r="B115" s="40" t="s">
        <v>236</v>
      </c>
      <c r="C115" s="40">
        <v>691</v>
      </c>
      <c r="D115" s="40" t="s">
        <v>237</v>
      </c>
      <c r="E115" s="40" t="s">
        <v>213</v>
      </c>
      <c r="F115" s="42">
        <v>6</v>
      </c>
      <c r="G115" s="42">
        <v>4</v>
      </c>
      <c r="H115" s="42">
        <v>0</v>
      </c>
      <c r="I115" s="42">
        <v>0</v>
      </c>
      <c r="J115" s="42">
        <v>1</v>
      </c>
      <c r="K115" s="42">
        <v>0</v>
      </c>
      <c r="L115" s="42">
        <v>7</v>
      </c>
      <c r="M115" s="42">
        <v>1</v>
      </c>
      <c r="N115" s="42">
        <v>3</v>
      </c>
      <c r="O115" s="42">
        <v>2</v>
      </c>
      <c r="P115" s="42">
        <f>SUM(F115:O115)</f>
        <v>24</v>
      </c>
      <c r="Q115" s="11"/>
      <c r="R115" s="11"/>
    </row>
    <row r="116" spans="1:18" ht="46.5" x14ac:dyDescent="0.35">
      <c r="A116" s="11"/>
      <c r="B116" s="40" t="s">
        <v>363</v>
      </c>
      <c r="C116" s="40">
        <v>6068</v>
      </c>
      <c r="D116" s="40" t="s">
        <v>351</v>
      </c>
      <c r="E116" s="40" t="s">
        <v>352</v>
      </c>
      <c r="F116" s="42">
        <v>0</v>
      </c>
      <c r="G116" s="42">
        <v>3</v>
      </c>
      <c r="H116" s="42">
        <v>3</v>
      </c>
      <c r="I116" s="42">
        <v>3</v>
      </c>
      <c r="J116" s="42">
        <v>1</v>
      </c>
      <c r="K116" s="42">
        <v>4</v>
      </c>
      <c r="L116" s="42">
        <v>4</v>
      </c>
      <c r="M116" s="42">
        <v>1</v>
      </c>
      <c r="N116" s="42">
        <v>1</v>
      </c>
      <c r="O116" s="42">
        <v>4</v>
      </c>
      <c r="P116" s="42">
        <f>SUM(F116:O116)</f>
        <v>24</v>
      </c>
      <c r="Q116" s="11"/>
      <c r="R116" s="11"/>
    </row>
    <row r="117" spans="1:18" ht="46.5" x14ac:dyDescent="0.35">
      <c r="A117" s="11"/>
      <c r="B117" s="40" t="s">
        <v>375</v>
      </c>
      <c r="C117" s="40">
        <v>6076</v>
      </c>
      <c r="D117" s="40" t="s">
        <v>372</v>
      </c>
      <c r="E117" s="40" t="s">
        <v>179</v>
      </c>
      <c r="F117" s="42">
        <v>9</v>
      </c>
      <c r="G117" s="42">
        <v>6</v>
      </c>
      <c r="H117" s="42">
        <v>2</v>
      </c>
      <c r="I117" s="42">
        <v>0</v>
      </c>
      <c r="J117" s="42">
        <v>0</v>
      </c>
      <c r="K117" s="42">
        <v>2</v>
      </c>
      <c r="L117" s="42">
        <v>0</v>
      </c>
      <c r="M117" s="42">
        <v>3</v>
      </c>
      <c r="N117" s="42">
        <v>2</v>
      </c>
      <c r="O117" s="42">
        <v>0</v>
      </c>
      <c r="P117" s="42">
        <f>SUM(F117:O117)</f>
        <v>24</v>
      </c>
      <c r="Q117" s="11"/>
      <c r="R117" s="11"/>
    </row>
    <row r="118" spans="1:18" ht="46.5" x14ac:dyDescent="0.35">
      <c r="A118" s="11"/>
      <c r="B118" s="40" t="s">
        <v>296</v>
      </c>
      <c r="C118" s="40">
        <v>6022</v>
      </c>
      <c r="D118" s="40" t="s">
        <v>293</v>
      </c>
      <c r="E118" s="40" t="s">
        <v>41</v>
      </c>
      <c r="F118" s="42">
        <v>3</v>
      </c>
      <c r="G118" s="42">
        <v>5</v>
      </c>
      <c r="H118" s="42">
        <v>3</v>
      </c>
      <c r="I118" s="42">
        <v>1</v>
      </c>
      <c r="J118" s="42">
        <v>2</v>
      </c>
      <c r="K118" s="42">
        <v>3</v>
      </c>
      <c r="L118" s="42">
        <v>3</v>
      </c>
      <c r="M118" s="42">
        <v>2</v>
      </c>
      <c r="N118" s="42">
        <v>1</v>
      </c>
      <c r="O118" s="42">
        <v>0</v>
      </c>
      <c r="P118" s="42">
        <f>SUM(F118:O118)</f>
        <v>23</v>
      </c>
      <c r="Q118" s="11"/>
      <c r="R118" s="11"/>
    </row>
    <row r="119" spans="1:18" ht="46.5" x14ac:dyDescent="0.35">
      <c r="A119" s="11"/>
      <c r="B119" s="40" t="s">
        <v>344</v>
      </c>
      <c r="C119" s="40">
        <v>6054</v>
      </c>
      <c r="D119" s="40" t="s">
        <v>345</v>
      </c>
      <c r="E119" s="40" t="s">
        <v>72</v>
      </c>
      <c r="F119" s="42">
        <v>5</v>
      </c>
      <c r="G119" s="42">
        <v>4</v>
      </c>
      <c r="H119" s="42">
        <v>0</v>
      </c>
      <c r="I119" s="42">
        <v>2</v>
      </c>
      <c r="J119" s="42">
        <v>0</v>
      </c>
      <c r="K119" s="42">
        <v>3</v>
      </c>
      <c r="L119" s="42">
        <v>4</v>
      </c>
      <c r="M119" s="42">
        <v>1</v>
      </c>
      <c r="N119" s="42">
        <v>3</v>
      </c>
      <c r="O119" s="42">
        <v>1</v>
      </c>
      <c r="P119" s="42">
        <f>SUM(F119:O119)</f>
        <v>23</v>
      </c>
      <c r="Q119" s="11"/>
      <c r="R119" s="11"/>
    </row>
    <row r="120" spans="1:18" ht="46.5" x14ac:dyDescent="0.35">
      <c r="A120" s="11"/>
      <c r="B120" s="40" t="s">
        <v>377</v>
      </c>
      <c r="C120" s="40">
        <v>6078</v>
      </c>
      <c r="D120" s="40" t="s">
        <v>372</v>
      </c>
      <c r="E120" s="40" t="s">
        <v>179</v>
      </c>
      <c r="F120" s="42">
        <v>10</v>
      </c>
      <c r="G120" s="42">
        <v>4</v>
      </c>
      <c r="H120" s="42">
        <v>2</v>
      </c>
      <c r="I120" s="42">
        <v>0</v>
      </c>
      <c r="J120" s="42">
        <v>0</v>
      </c>
      <c r="K120" s="42">
        <v>2</v>
      </c>
      <c r="L120" s="42">
        <v>0</v>
      </c>
      <c r="M120" s="42">
        <v>3</v>
      </c>
      <c r="N120" s="42">
        <v>2</v>
      </c>
      <c r="O120" s="42">
        <v>0</v>
      </c>
      <c r="P120" s="42">
        <f>SUM(F120:O120)</f>
        <v>23</v>
      </c>
      <c r="Q120" s="11"/>
      <c r="R120" s="11"/>
    </row>
    <row r="121" spans="1:18" ht="46.5" x14ac:dyDescent="0.35">
      <c r="A121" s="11"/>
      <c r="B121" s="40" t="s">
        <v>430</v>
      </c>
      <c r="C121" s="40">
        <v>6119</v>
      </c>
      <c r="D121" s="40" t="s">
        <v>429</v>
      </c>
      <c r="E121" s="40" t="s">
        <v>118</v>
      </c>
      <c r="F121" s="42">
        <v>5</v>
      </c>
      <c r="G121" s="42">
        <v>1</v>
      </c>
      <c r="H121" s="42">
        <v>0</v>
      </c>
      <c r="I121" s="42">
        <v>0</v>
      </c>
      <c r="J121" s="42">
        <v>2</v>
      </c>
      <c r="K121" s="42">
        <v>1</v>
      </c>
      <c r="L121" s="42">
        <v>6</v>
      </c>
      <c r="M121" s="42">
        <v>0</v>
      </c>
      <c r="N121" s="42">
        <v>5</v>
      </c>
      <c r="O121" s="42">
        <v>2</v>
      </c>
      <c r="P121" s="42">
        <f>SUM(F121:O121)</f>
        <v>22</v>
      </c>
      <c r="Q121" s="11"/>
      <c r="R121" s="11"/>
    </row>
    <row r="122" spans="1:18" ht="46.5" x14ac:dyDescent="0.35">
      <c r="A122" s="11"/>
      <c r="B122" s="40" t="s">
        <v>238</v>
      </c>
      <c r="C122" s="40">
        <v>692</v>
      </c>
      <c r="D122" s="40" t="s">
        <v>239</v>
      </c>
      <c r="E122" s="40" t="s">
        <v>240</v>
      </c>
      <c r="F122" s="42">
        <v>6</v>
      </c>
      <c r="G122" s="42">
        <v>1</v>
      </c>
      <c r="H122" s="42">
        <v>2</v>
      </c>
      <c r="I122" s="42">
        <v>1</v>
      </c>
      <c r="J122" s="42">
        <v>1</v>
      </c>
      <c r="K122" s="42">
        <v>2</v>
      </c>
      <c r="L122" s="42">
        <v>5</v>
      </c>
      <c r="M122" s="42">
        <v>1</v>
      </c>
      <c r="N122" s="42">
        <v>2</v>
      </c>
      <c r="O122" s="42">
        <v>0</v>
      </c>
      <c r="P122" s="42">
        <f>SUM(F122:O122)</f>
        <v>21</v>
      </c>
      <c r="Q122" s="11"/>
      <c r="R122" s="11"/>
    </row>
    <row r="123" spans="1:18" ht="46.5" x14ac:dyDescent="0.35">
      <c r="A123" s="11"/>
      <c r="B123" s="40" t="s">
        <v>274</v>
      </c>
      <c r="C123" s="40">
        <v>6012</v>
      </c>
      <c r="D123" s="40" t="s">
        <v>275</v>
      </c>
      <c r="E123" s="40" t="s">
        <v>276</v>
      </c>
      <c r="F123" s="42">
        <v>7</v>
      </c>
      <c r="G123" s="42">
        <v>3</v>
      </c>
      <c r="H123" s="42">
        <v>1</v>
      </c>
      <c r="I123" s="42">
        <v>0</v>
      </c>
      <c r="J123" s="42">
        <v>2</v>
      </c>
      <c r="K123" s="42">
        <v>0</v>
      </c>
      <c r="L123" s="42">
        <v>4</v>
      </c>
      <c r="M123" s="42">
        <v>2</v>
      </c>
      <c r="N123" s="42">
        <v>2</v>
      </c>
      <c r="O123" s="42">
        <v>0</v>
      </c>
      <c r="P123" s="42">
        <f>SUM(F123:O123)</f>
        <v>21</v>
      </c>
      <c r="Q123" s="11"/>
      <c r="R123" s="11"/>
    </row>
    <row r="124" spans="1:18" ht="46.5" x14ac:dyDescent="0.35">
      <c r="A124" s="11"/>
      <c r="B124" s="40" t="s">
        <v>369</v>
      </c>
      <c r="C124" s="40">
        <v>6072</v>
      </c>
      <c r="D124" s="40" t="s">
        <v>368</v>
      </c>
      <c r="E124" s="40" t="s">
        <v>41</v>
      </c>
      <c r="F124" s="42">
        <v>2</v>
      </c>
      <c r="G124" s="42">
        <v>3</v>
      </c>
      <c r="H124" s="42">
        <v>1</v>
      </c>
      <c r="I124" s="42">
        <v>2</v>
      </c>
      <c r="J124" s="42">
        <v>1</v>
      </c>
      <c r="K124" s="42">
        <v>4</v>
      </c>
      <c r="L124" s="42">
        <v>5</v>
      </c>
      <c r="M124" s="42">
        <v>1</v>
      </c>
      <c r="N124" s="42">
        <v>1</v>
      </c>
      <c r="O124" s="42">
        <v>0</v>
      </c>
      <c r="P124" s="42">
        <f>SUM(F124:O124)</f>
        <v>20</v>
      </c>
      <c r="Q124" s="11"/>
      <c r="R124" s="11"/>
    </row>
    <row r="125" spans="1:18" ht="46.5" x14ac:dyDescent="0.35">
      <c r="A125" s="11"/>
      <c r="B125" s="40" t="s">
        <v>292</v>
      </c>
      <c r="C125" s="40">
        <v>6020</v>
      </c>
      <c r="D125" s="40" t="s">
        <v>293</v>
      </c>
      <c r="E125" s="40" t="s">
        <v>41</v>
      </c>
      <c r="F125" s="42">
        <v>2</v>
      </c>
      <c r="G125" s="42">
        <v>4</v>
      </c>
      <c r="H125" s="42">
        <v>2</v>
      </c>
      <c r="I125" s="42">
        <v>0</v>
      </c>
      <c r="J125" s="42">
        <v>1</v>
      </c>
      <c r="K125" s="42">
        <v>2</v>
      </c>
      <c r="L125" s="42">
        <v>6</v>
      </c>
      <c r="M125" s="42">
        <v>0</v>
      </c>
      <c r="N125" s="42">
        <v>2</v>
      </c>
      <c r="O125" s="42">
        <v>0</v>
      </c>
      <c r="P125" s="42">
        <f>SUM(F125:O125)</f>
        <v>19</v>
      </c>
      <c r="Q125" s="11"/>
      <c r="R125" s="11"/>
    </row>
    <row r="126" spans="1:18" ht="46.5" x14ac:dyDescent="0.35">
      <c r="A126" s="11"/>
      <c r="B126" s="40" t="s">
        <v>346</v>
      </c>
      <c r="C126" s="40">
        <v>6055</v>
      </c>
      <c r="D126" s="40" t="s">
        <v>347</v>
      </c>
      <c r="E126" s="40" t="s">
        <v>72</v>
      </c>
      <c r="F126" s="42">
        <v>9</v>
      </c>
      <c r="G126" s="42">
        <v>2</v>
      </c>
      <c r="H126" s="42">
        <v>0</v>
      </c>
      <c r="I126" s="42">
        <v>0</v>
      </c>
      <c r="J126" s="42">
        <v>0</v>
      </c>
      <c r="K126" s="42">
        <v>2</v>
      </c>
      <c r="L126" s="42">
        <v>3</v>
      </c>
      <c r="M126" s="42">
        <v>2</v>
      </c>
      <c r="N126" s="42">
        <v>0</v>
      </c>
      <c r="O126" s="42">
        <v>1</v>
      </c>
      <c r="P126" s="42">
        <f>SUM(F126:O126)</f>
        <v>19</v>
      </c>
      <c r="Q126" s="11"/>
      <c r="R126" s="11"/>
    </row>
    <row r="127" spans="1:18" ht="46.5" x14ac:dyDescent="0.35">
      <c r="A127" s="11"/>
      <c r="B127" s="40" t="s">
        <v>393</v>
      </c>
      <c r="C127" s="40">
        <v>6090</v>
      </c>
      <c r="D127" s="40" t="s">
        <v>391</v>
      </c>
      <c r="E127" s="40" t="s">
        <v>53</v>
      </c>
      <c r="F127" s="42">
        <v>0</v>
      </c>
      <c r="G127" s="42">
        <v>2</v>
      </c>
      <c r="H127" s="42">
        <v>2</v>
      </c>
      <c r="I127" s="42">
        <v>0</v>
      </c>
      <c r="J127" s="42">
        <v>3</v>
      </c>
      <c r="K127" s="42">
        <v>0</v>
      </c>
      <c r="L127" s="42">
        <v>5</v>
      </c>
      <c r="M127" s="42">
        <v>1</v>
      </c>
      <c r="N127" s="42">
        <v>5</v>
      </c>
      <c r="O127" s="42">
        <v>1</v>
      </c>
      <c r="P127" s="42">
        <f>SUM(F127:O127)</f>
        <v>19</v>
      </c>
      <c r="Q127" s="11"/>
      <c r="R127" s="11"/>
    </row>
    <row r="128" spans="1:18" ht="46.5" x14ac:dyDescent="0.35">
      <c r="A128" s="11"/>
      <c r="B128" s="40" t="s">
        <v>234</v>
      </c>
      <c r="C128" s="40">
        <v>68</v>
      </c>
      <c r="D128" s="40" t="s">
        <v>231</v>
      </c>
      <c r="E128" s="40" t="s">
        <v>213</v>
      </c>
      <c r="F128" s="42">
        <v>2</v>
      </c>
      <c r="G128" s="42">
        <v>3</v>
      </c>
      <c r="H128" s="42">
        <v>1</v>
      </c>
      <c r="I128" s="42">
        <v>2</v>
      </c>
      <c r="J128" s="42">
        <v>2</v>
      </c>
      <c r="K128" s="42">
        <v>3</v>
      </c>
      <c r="L128" s="42">
        <v>4</v>
      </c>
      <c r="M128" s="42">
        <v>0</v>
      </c>
      <c r="N128" s="42">
        <v>1</v>
      </c>
      <c r="O128" s="42">
        <v>0</v>
      </c>
      <c r="P128" s="42">
        <f>SUM(F128:O128)</f>
        <v>18</v>
      </c>
      <c r="Q128" s="11"/>
      <c r="R128" s="11"/>
    </row>
    <row r="129" spans="1:19" ht="46.5" x14ac:dyDescent="0.35">
      <c r="A129" s="11"/>
      <c r="B129" s="40" t="s">
        <v>298</v>
      </c>
      <c r="C129" s="40">
        <v>6024</v>
      </c>
      <c r="D129" s="40" t="s">
        <v>293</v>
      </c>
      <c r="E129" s="40" t="s">
        <v>41</v>
      </c>
      <c r="F129" s="42">
        <v>0</v>
      </c>
      <c r="G129" s="42">
        <v>5</v>
      </c>
      <c r="H129" s="42">
        <v>0</v>
      </c>
      <c r="I129" s="42">
        <v>0</v>
      </c>
      <c r="J129" s="42">
        <v>2</v>
      </c>
      <c r="K129" s="42">
        <v>1</v>
      </c>
      <c r="L129" s="42">
        <v>5</v>
      </c>
      <c r="M129" s="42">
        <v>4</v>
      </c>
      <c r="N129" s="42">
        <v>1</v>
      </c>
      <c r="O129" s="42">
        <v>0</v>
      </c>
      <c r="P129" s="42">
        <f>SUM(F129:O129)</f>
        <v>18</v>
      </c>
      <c r="Q129" s="11"/>
      <c r="R129" s="11"/>
    </row>
    <row r="130" spans="1:19" ht="46.5" x14ac:dyDescent="0.35">
      <c r="A130" s="11"/>
      <c r="B130" s="40" t="s">
        <v>339</v>
      </c>
      <c r="C130" s="40">
        <v>6049</v>
      </c>
      <c r="D130" s="40" t="s">
        <v>332</v>
      </c>
      <c r="E130" s="40" t="s">
        <v>337</v>
      </c>
      <c r="F130" s="42">
        <v>1</v>
      </c>
      <c r="G130" s="42">
        <v>2</v>
      </c>
      <c r="H130" s="42">
        <v>0</v>
      </c>
      <c r="I130" s="42">
        <v>1</v>
      </c>
      <c r="J130" s="42">
        <v>1</v>
      </c>
      <c r="K130" s="42">
        <v>1</v>
      </c>
      <c r="L130" s="42">
        <v>7</v>
      </c>
      <c r="M130" s="42">
        <v>1</v>
      </c>
      <c r="N130" s="42">
        <v>3</v>
      </c>
      <c r="O130" s="42">
        <v>0</v>
      </c>
      <c r="P130" s="42">
        <f>SUM(F130:O130)</f>
        <v>17</v>
      </c>
      <c r="Q130" s="11"/>
      <c r="R130" s="11"/>
    </row>
    <row r="131" spans="1:19" ht="46.5" x14ac:dyDescent="0.35">
      <c r="A131" s="11"/>
      <c r="B131" s="40" t="s">
        <v>348</v>
      </c>
      <c r="C131" s="40">
        <v>6056</v>
      </c>
      <c r="D131" s="40" t="s">
        <v>349</v>
      </c>
      <c r="E131" s="40" t="s">
        <v>72</v>
      </c>
      <c r="F131" s="42">
        <v>5</v>
      </c>
      <c r="G131" s="42">
        <v>3</v>
      </c>
      <c r="H131" s="42">
        <v>0</v>
      </c>
      <c r="I131" s="42">
        <v>2</v>
      </c>
      <c r="J131" s="42">
        <v>0</v>
      </c>
      <c r="K131" s="42">
        <v>3</v>
      </c>
      <c r="L131" s="42">
        <v>0</v>
      </c>
      <c r="M131" s="42">
        <v>1</v>
      </c>
      <c r="N131" s="42">
        <v>0</v>
      </c>
      <c r="O131" s="42">
        <v>0</v>
      </c>
      <c r="P131" s="42">
        <f>SUM(F131:O131)</f>
        <v>14</v>
      </c>
      <c r="Q131" s="11"/>
      <c r="R131" s="11"/>
    </row>
    <row r="132" spans="1:19" ht="46.5" x14ac:dyDescent="0.35">
      <c r="A132" s="11"/>
      <c r="B132" s="40" t="s">
        <v>338</v>
      </c>
      <c r="C132" s="40">
        <v>6048</v>
      </c>
      <c r="D132" s="40" t="s">
        <v>332</v>
      </c>
      <c r="E132" s="40" t="s">
        <v>337</v>
      </c>
      <c r="F132" s="42">
        <v>1</v>
      </c>
      <c r="G132" s="42">
        <v>1</v>
      </c>
      <c r="H132" s="42">
        <v>2</v>
      </c>
      <c r="I132" s="42">
        <v>0</v>
      </c>
      <c r="J132" s="42">
        <v>0</v>
      </c>
      <c r="K132" s="42">
        <v>0</v>
      </c>
      <c r="L132" s="42">
        <v>5</v>
      </c>
      <c r="M132" s="42">
        <v>0</v>
      </c>
      <c r="N132" s="42">
        <v>1</v>
      </c>
      <c r="O132" s="42">
        <v>3</v>
      </c>
      <c r="P132" s="42">
        <f>SUM(F132:O132)</f>
        <v>13</v>
      </c>
      <c r="Q132" s="11"/>
      <c r="R132" s="11"/>
    </row>
    <row r="133" spans="1:19" ht="46.5" x14ac:dyDescent="0.35">
      <c r="A133" s="11"/>
      <c r="B133" s="40" t="s">
        <v>343</v>
      </c>
      <c r="C133" s="40">
        <v>6053</v>
      </c>
      <c r="D133" s="40" t="s">
        <v>332</v>
      </c>
      <c r="E133" s="40" t="s">
        <v>330</v>
      </c>
      <c r="F133" s="42">
        <v>4</v>
      </c>
      <c r="G133" s="42">
        <v>2</v>
      </c>
      <c r="H133" s="42">
        <v>0</v>
      </c>
      <c r="I133" s="42">
        <v>0</v>
      </c>
      <c r="J133" s="42">
        <v>0</v>
      </c>
      <c r="K133" s="42">
        <v>0</v>
      </c>
      <c r="L133" s="42">
        <v>4</v>
      </c>
      <c r="M133" s="42">
        <v>0</v>
      </c>
      <c r="N133" s="42">
        <v>2</v>
      </c>
      <c r="O133" s="42">
        <v>1</v>
      </c>
      <c r="P133" s="42">
        <f>SUM(F133:O133)</f>
        <v>13</v>
      </c>
      <c r="Q133" s="11"/>
      <c r="R133" s="11"/>
    </row>
    <row r="134" spans="1:19" ht="46.5" x14ac:dyDescent="0.35">
      <c r="A134" s="11"/>
      <c r="B134" s="40" t="s">
        <v>370</v>
      </c>
      <c r="C134" s="40">
        <v>6073</v>
      </c>
      <c r="D134" s="40" t="s">
        <v>368</v>
      </c>
      <c r="E134" s="40" t="s">
        <v>41</v>
      </c>
      <c r="F134" s="42">
        <v>0</v>
      </c>
      <c r="G134" s="42">
        <v>2</v>
      </c>
      <c r="H134" s="42">
        <v>1</v>
      </c>
      <c r="I134" s="42">
        <v>1</v>
      </c>
      <c r="J134" s="42">
        <v>1</v>
      </c>
      <c r="K134" s="42">
        <v>1</v>
      </c>
      <c r="L134" s="42">
        <v>4</v>
      </c>
      <c r="M134" s="42">
        <v>0</v>
      </c>
      <c r="N134" s="42">
        <v>2</v>
      </c>
      <c r="O134" s="42">
        <v>0</v>
      </c>
      <c r="P134" s="42">
        <f>SUM(F134:O134)</f>
        <v>12</v>
      </c>
      <c r="Q134" s="11"/>
      <c r="R134" s="11"/>
    </row>
    <row r="135" spans="1:19" ht="46.5" x14ac:dyDescent="0.35">
      <c r="A135" s="11"/>
      <c r="B135" s="40" t="s">
        <v>392</v>
      </c>
      <c r="C135" s="40">
        <v>6089</v>
      </c>
      <c r="D135" s="40" t="s">
        <v>391</v>
      </c>
      <c r="E135" s="40" t="s">
        <v>53</v>
      </c>
      <c r="F135" s="42">
        <v>0</v>
      </c>
      <c r="G135" s="42">
        <v>2</v>
      </c>
      <c r="H135" s="42">
        <v>1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5</v>
      </c>
      <c r="O135" s="42">
        <v>0</v>
      </c>
      <c r="P135" s="42">
        <f>SUM(F135:O135)</f>
        <v>12</v>
      </c>
      <c r="Q135" s="11"/>
      <c r="R135" s="11"/>
    </row>
    <row r="136" spans="1:19" ht="46.5" x14ac:dyDescent="0.35">
      <c r="A136" s="11"/>
      <c r="B136" s="40" t="s">
        <v>365</v>
      </c>
      <c r="C136" s="40">
        <v>6070</v>
      </c>
      <c r="D136" s="40" t="s">
        <v>366</v>
      </c>
      <c r="E136" s="40" t="s">
        <v>41</v>
      </c>
      <c r="F136" s="42">
        <v>2</v>
      </c>
      <c r="G136" s="42">
        <v>3</v>
      </c>
      <c r="H136" s="42">
        <v>1</v>
      </c>
      <c r="I136" s="42">
        <v>0</v>
      </c>
      <c r="J136" s="42">
        <v>0</v>
      </c>
      <c r="K136" s="42">
        <v>2</v>
      </c>
      <c r="L136" s="42">
        <v>0</v>
      </c>
      <c r="M136" s="42">
        <v>2</v>
      </c>
      <c r="N136" s="42">
        <v>1</v>
      </c>
      <c r="O136" s="42">
        <v>0</v>
      </c>
      <c r="P136" s="42">
        <f>SUM(F136:O136)</f>
        <v>11</v>
      </c>
      <c r="Q136" s="11"/>
      <c r="R136" s="11"/>
    </row>
    <row r="137" spans="1:19" ht="46.5" x14ac:dyDescent="0.35">
      <c r="A137" s="11"/>
      <c r="B137" s="40" t="s">
        <v>336</v>
      </c>
      <c r="C137" s="40">
        <v>6047</v>
      </c>
      <c r="D137" s="40" t="s">
        <v>332</v>
      </c>
      <c r="E137" s="40" t="s">
        <v>337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2</v>
      </c>
      <c r="L137" s="42">
        <v>5</v>
      </c>
      <c r="M137" s="42">
        <v>1</v>
      </c>
      <c r="N137" s="42">
        <v>0</v>
      </c>
      <c r="O137" s="42">
        <v>0</v>
      </c>
      <c r="P137" s="42">
        <f>SUM(F137:O137)</f>
        <v>8</v>
      </c>
      <c r="Q137" s="11"/>
      <c r="R137" s="11"/>
    </row>
    <row r="138" spans="1:19" ht="46.5" x14ac:dyDescent="0.35">
      <c r="A138" s="21"/>
      <c r="B138" s="40" t="s">
        <v>277</v>
      </c>
      <c r="C138" s="40">
        <v>6013</v>
      </c>
      <c r="D138" s="40" t="s">
        <v>278</v>
      </c>
      <c r="E138" s="40" t="s">
        <v>276</v>
      </c>
      <c r="F138" s="43">
        <v>0</v>
      </c>
      <c r="G138" s="43">
        <v>2</v>
      </c>
      <c r="H138" s="43">
        <v>0</v>
      </c>
      <c r="I138" s="43">
        <v>0</v>
      </c>
      <c r="J138" s="43">
        <v>1</v>
      </c>
      <c r="K138" s="43">
        <v>2</v>
      </c>
      <c r="L138" s="43">
        <v>0</v>
      </c>
      <c r="M138" s="43">
        <v>1</v>
      </c>
      <c r="N138" s="43">
        <v>1</v>
      </c>
      <c r="O138" s="43">
        <v>0</v>
      </c>
      <c r="P138" s="43">
        <f>SUM(F138:O138)</f>
        <v>7</v>
      </c>
      <c r="Q138" s="21"/>
      <c r="R138" s="21"/>
    </row>
    <row r="139" spans="1:19" ht="46.5" x14ac:dyDescent="0.35">
      <c r="A139" s="11"/>
      <c r="B139" s="40" t="s">
        <v>428</v>
      </c>
      <c r="C139" s="40">
        <v>6118</v>
      </c>
      <c r="D139" s="40" t="s">
        <v>429</v>
      </c>
      <c r="E139" s="40" t="s">
        <v>118</v>
      </c>
      <c r="F139" s="42">
        <v>2</v>
      </c>
      <c r="G139" s="42">
        <v>1</v>
      </c>
      <c r="H139" s="42">
        <v>0</v>
      </c>
      <c r="I139" s="42">
        <v>0</v>
      </c>
      <c r="J139" s="42">
        <v>0</v>
      </c>
      <c r="K139" s="42">
        <v>2</v>
      </c>
      <c r="L139" s="42">
        <v>0</v>
      </c>
      <c r="M139" s="42">
        <v>1</v>
      </c>
      <c r="N139" s="42">
        <v>0</v>
      </c>
      <c r="O139" s="42">
        <v>1</v>
      </c>
      <c r="P139" s="42">
        <f>SUM(F139:O139)</f>
        <v>7</v>
      </c>
      <c r="Q139" s="11"/>
      <c r="R139" s="11"/>
      <c r="S139" s="11"/>
    </row>
    <row r="140" spans="1:19" ht="46.5" x14ac:dyDescent="0.35">
      <c r="A140" s="11"/>
      <c r="B140" s="40" t="s">
        <v>367</v>
      </c>
      <c r="C140" s="40">
        <v>6071</v>
      </c>
      <c r="D140" s="40" t="s">
        <v>368</v>
      </c>
      <c r="E140" s="40" t="s">
        <v>41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2</v>
      </c>
      <c r="M140" s="42">
        <v>1</v>
      </c>
      <c r="N140" s="42">
        <v>0</v>
      </c>
      <c r="O140" s="42">
        <v>0</v>
      </c>
      <c r="P140" s="42">
        <f>SUM(F140:O140)</f>
        <v>4</v>
      </c>
      <c r="Q140" s="11"/>
      <c r="R140" s="11"/>
      <c r="S140" s="11"/>
    </row>
    <row r="141" spans="1:19" x14ac:dyDescent="0.35">
      <c r="A141" s="11"/>
      <c r="B141" s="41"/>
      <c r="C141" s="41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11"/>
      <c r="R141" s="11"/>
      <c r="S141" s="11"/>
    </row>
    <row r="142" spans="1:19" x14ac:dyDescent="0.35">
      <c r="A142" s="11"/>
      <c r="B142" s="41"/>
      <c r="C142" s="41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11"/>
      <c r="R142" s="11"/>
      <c r="S142" s="11"/>
    </row>
    <row r="143" spans="1:19" x14ac:dyDescent="0.35">
      <c r="A143" s="11"/>
      <c r="B143" s="41"/>
      <c r="C143" s="41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11"/>
      <c r="R143" s="11"/>
      <c r="S143" s="11"/>
    </row>
    <row r="144" spans="1:19" x14ac:dyDescent="0.35">
      <c r="A144" s="11"/>
      <c r="B144" s="41"/>
      <c r="C144" s="41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11"/>
      <c r="R144" s="11"/>
      <c r="S144" s="11"/>
    </row>
  </sheetData>
  <autoFilter ref="A1:S14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4:S140">
      <sortCondition descending="1" ref="P1:P140"/>
    </sortState>
  </autoFilter>
  <mergeCells count="6">
    <mergeCell ref="F1:O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activeCell="O8" sqref="O8"/>
    </sheetView>
  </sheetViews>
  <sheetFormatPr defaultRowHeight="15" x14ac:dyDescent="0.25"/>
  <cols>
    <col min="2" max="2" width="32.7109375" customWidth="1"/>
    <col min="3" max="3" width="9.42578125" customWidth="1"/>
    <col min="4" max="4" width="21.42578125" customWidth="1"/>
    <col min="5" max="5" width="23" customWidth="1"/>
    <col min="6" max="6" width="6.5703125" customWidth="1"/>
    <col min="7" max="7" width="4.5703125" customWidth="1"/>
    <col min="8" max="8" width="5" customWidth="1"/>
    <col min="9" max="9" width="5.140625" customWidth="1"/>
    <col min="10" max="10" width="5.42578125" customWidth="1"/>
    <col min="11" max="11" width="5.85546875" customWidth="1"/>
    <col min="12" max="12" width="6.140625" customWidth="1"/>
    <col min="13" max="13" width="6" customWidth="1"/>
    <col min="14" max="14" width="5.7109375" customWidth="1"/>
    <col min="15" max="15" width="7" customWidth="1"/>
    <col min="18" max="18" width="15.7109375" customWidth="1"/>
  </cols>
  <sheetData>
    <row r="1" spans="1:18" ht="49.5" x14ac:dyDescent="0.25">
      <c r="A1" s="26" t="s">
        <v>0</v>
      </c>
      <c r="B1" s="25" t="s">
        <v>1</v>
      </c>
      <c r="C1" s="25" t="s">
        <v>194</v>
      </c>
      <c r="D1" s="25" t="s">
        <v>2</v>
      </c>
      <c r="E1" s="25" t="s">
        <v>3</v>
      </c>
      <c r="F1" s="25" t="s">
        <v>4</v>
      </c>
      <c r="G1" s="25"/>
      <c r="H1" s="25"/>
      <c r="I1" s="25"/>
      <c r="J1" s="25"/>
      <c r="K1" s="25"/>
      <c r="L1" s="25"/>
      <c r="M1" s="25"/>
      <c r="N1" s="25"/>
      <c r="O1" s="1" t="s">
        <v>5</v>
      </c>
      <c r="P1" s="1" t="s">
        <v>6</v>
      </c>
      <c r="Q1" s="1" t="s">
        <v>7</v>
      </c>
      <c r="R1" s="2" t="s">
        <v>8</v>
      </c>
    </row>
    <row r="2" spans="1:18" ht="16.5" x14ac:dyDescent="0.25">
      <c r="A2" s="26"/>
      <c r="B2" s="25"/>
      <c r="C2" s="25"/>
      <c r="D2" s="25"/>
      <c r="E2" s="25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0">
        <v>9</v>
      </c>
      <c r="O2" s="13">
        <v>61</v>
      </c>
      <c r="P2" s="1"/>
      <c r="Q2" s="1"/>
      <c r="R2" s="1"/>
    </row>
    <row r="3" spans="1:18" ht="31.5" x14ac:dyDescent="0.25">
      <c r="A3" s="9"/>
      <c r="B3" s="47" t="s">
        <v>98</v>
      </c>
      <c r="C3" s="47">
        <v>547</v>
      </c>
      <c r="D3" s="47" t="s">
        <v>97</v>
      </c>
      <c r="E3" s="47" t="s">
        <v>102</v>
      </c>
      <c r="F3" s="10">
        <v>15</v>
      </c>
      <c r="G3" s="10">
        <v>3</v>
      </c>
      <c r="H3" s="10">
        <v>4</v>
      </c>
      <c r="I3" s="10">
        <v>2</v>
      </c>
      <c r="J3" s="10">
        <v>4</v>
      </c>
      <c r="K3" s="10">
        <v>5</v>
      </c>
      <c r="L3" s="10">
        <v>10</v>
      </c>
      <c r="M3" s="10">
        <v>2</v>
      </c>
      <c r="N3" s="10">
        <v>16</v>
      </c>
      <c r="O3" s="15">
        <f>SUM(F3:N3)</f>
        <v>61</v>
      </c>
      <c r="P3" s="5"/>
      <c r="Q3" s="5"/>
      <c r="R3" s="5"/>
    </row>
    <row r="4" spans="1:18" ht="31.5" x14ac:dyDescent="0.25">
      <c r="A4" s="7"/>
      <c r="B4" s="47" t="s">
        <v>164</v>
      </c>
      <c r="C4" s="47">
        <v>5014</v>
      </c>
      <c r="D4" s="47" t="s">
        <v>159</v>
      </c>
      <c r="E4" s="47" t="s">
        <v>160</v>
      </c>
      <c r="F4" s="10">
        <v>15</v>
      </c>
      <c r="G4" s="10">
        <v>4</v>
      </c>
      <c r="H4" s="10">
        <v>4</v>
      </c>
      <c r="I4" s="10">
        <v>2</v>
      </c>
      <c r="J4" s="10">
        <v>4</v>
      </c>
      <c r="K4" s="10">
        <v>5</v>
      </c>
      <c r="L4" s="10">
        <v>10</v>
      </c>
      <c r="M4" s="10">
        <v>2</v>
      </c>
      <c r="N4" s="10">
        <v>15</v>
      </c>
      <c r="O4" s="15">
        <f>SUM(F4:N4)</f>
        <v>61</v>
      </c>
      <c r="P4" s="5"/>
      <c r="Q4" s="5"/>
      <c r="R4" s="5"/>
    </row>
    <row r="5" spans="1:18" ht="31.5" x14ac:dyDescent="0.25">
      <c r="A5" s="7"/>
      <c r="B5" s="47" t="s">
        <v>35</v>
      </c>
      <c r="C5" s="47">
        <v>582</v>
      </c>
      <c r="D5" s="47" t="s">
        <v>37</v>
      </c>
      <c r="E5" s="47" t="s">
        <v>38</v>
      </c>
      <c r="F5" s="10">
        <v>15</v>
      </c>
      <c r="G5" s="10">
        <v>3</v>
      </c>
      <c r="H5" s="10">
        <v>4</v>
      </c>
      <c r="I5" s="10">
        <v>2</v>
      </c>
      <c r="J5" s="10">
        <v>4</v>
      </c>
      <c r="K5" s="10">
        <v>5</v>
      </c>
      <c r="L5" s="10">
        <v>10</v>
      </c>
      <c r="M5" s="10">
        <v>2</v>
      </c>
      <c r="N5" s="10">
        <v>15</v>
      </c>
      <c r="O5" s="15">
        <f>SUM(F5:N5)</f>
        <v>60</v>
      </c>
      <c r="P5" s="5"/>
      <c r="Q5" s="5"/>
      <c r="R5" s="5"/>
    </row>
    <row r="6" spans="1:18" ht="31.5" x14ac:dyDescent="0.25">
      <c r="A6" s="7"/>
      <c r="B6" s="47" t="s">
        <v>173</v>
      </c>
      <c r="C6" s="47">
        <v>5021</v>
      </c>
      <c r="D6" s="47" t="s">
        <v>178</v>
      </c>
      <c r="E6" s="47" t="s">
        <v>179</v>
      </c>
      <c r="F6" s="10">
        <v>14</v>
      </c>
      <c r="G6" s="10">
        <v>3</v>
      </c>
      <c r="H6" s="10">
        <v>4</v>
      </c>
      <c r="I6" s="10">
        <v>2</v>
      </c>
      <c r="J6" s="10">
        <v>4</v>
      </c>
      <c r="K6" s="10">
        <v>5</v>
      </c>
      <c r="L6" s="10">
        <v>10</v>
      </c>
      <c r="M6" s="10">
        <v>2</v>
      </c>
      <c r="N6" s="10">
        <v>16</v>
      </c>
      <c r="O6" s="15">
        <f>SUM(F6:N6)</f>
        <v>60</v>
      </c>
      <c r="P6" s="5"/>
      <c r="Q6" s="5"/>
      <c r="R6" s="5"/>
    </row>
    <row r="7" spans="1:18" ht="31.5" x14ac:dyDescent="0.25">
      <c r="A7" s="7"/>
      <c r="B7" s="47" t="s">
        <v>123</v>
      </c>
      <c r="C7" s="47">
        <v>526</v>
      </c>
      <c r="D7" s="47" t="s">
        <v>124</v>
      </c>
      <c r="E7" s="47" t="s">
        <v>125</v>
      </c>
      <c r="F7" s="10">
        <v>15</v>
      </c>
      <c r="G7" s="10">
        <v>4</v>
      </c>
      <c r="H7" s="10">
        <v>4</v>
      </c>
      <c r="I7" s="10">
        <v>2</v>
      </c>
      <c r="J7" s="10">
        <v>3</v>
      </c>
      <c r="K7" s="10">
        <v>5</v>
      </c>
      <c r="L7" s="10">
        <v>9</v>
      </c>
      <c r="M7" s="10">
        <v>2</v>
      </c>
      <c r="N7" s="10">
        <v>15</v>
      </c>
      <c r="O7" s="15">
        <f>SUM(F7:N7)</f>
        <v>59</v>
      </c>
      <c r="P7" s="5"/>
      <c r="Q7" s="5"/>
      <c r="R7" s="5"/>
    </row>
    <row r="8" spans="1:18" ht="31.5" x14ac:dyDescent="0.25">
      <c r="A8" s="7"/>
      <c r="B8" s="47" t="s">
        <v>126</v>
      </c>
      <c r="C8" s="47">
        <v>527</v>
      </c>
      <c r="D8" s="47" t="s">
        <v>124</v>
      </c>
      <c r="E8" s="47" t="s">
        <v>125</v>
      </c>
      <c r="F8" s="10">
        <v>15</v>
      </c>
      <c r="G8" s="10">
        <v>4</v>
      </c>
      <c r="H8" s="10">
        <v>4</v>
      </c>
      <c r="I8" s="10">
        <v>2</v>
      </c>
      <c r="J8" s="10">
        <v>3</v>
      </c>
      <c r="K8" s="10">
        <v>5</v>
      </c>
      <c r="L8" s="10">
        <v>8</v>
      </c>
      <c r="M8" s="10">
        <v>2</v>
      </c>
      <c r="N8" s="10">
        <v>16</v>
      </c>
      <c r="O8" s="15">
        <f>SUM(F8:N8)</f>
        <v>59</v>
      </c>
      <c r="P8" s="5"/>
      <c r="Q8" s="5"/>
      <c r="R8" s="5"/>
    </row>
    <row r="9" spans="1:18" ht="31.5" x14ac:dyDescent="0.25">
      <c r="A9" s="7"/>
      <c r="B9" s="47" t="s">
        <v>127</v>
      </c>
      <c r="C9" s="47">
        <v>528</v>
      </c>
      <c r="D9" s="47" t="s">
        <v>124</v>
      </c>
      <c r="E9" s="47" t="s">
        <v>125</v>
      </c>
      <c r="F9" s="10">
        <v>15</v>
      </c>
      <c r="G9" s="10">
        <v>4</v>
      </c>
      <c r="H9" s="10">
        <v>4</v>
      </c>
      <c r="I9" s="10">
        <v>2</v>
      </c>
      <c r="J9" s="10">
        <v>3</v>
      </c>
      <c r="K9" s="10">
        <v>5</v>
      </c>
      <c r="L9" s="10">
        <v>9</v>
      </c>
      <c r="M9" s="10">
        <v>2</v>
      </c>
      <c r="N9" s="10">
        <v>15</v>
      </c>
      <c r="O9" s="15">
        <f>SUM(F9:N9)</f>
        <v>59</v>
      </c>
      <c r="P9" s="5"/>
      <c r="Q9" s="5"/>
      <c r="R9" s="5"/>
    </row>
    <row r="10" spans="1:18" ht="31.5" x14ac:dyDescent="0.25">
      <c r="A10" s="7"/>
      <c r="B10" s="47" t="s">
        <v>174</v>
      </c>
      <c r="C10" s="47">
        <v>5022</v>
      </c>
      <c r="D10" s="47" t="s">
        <v>178</v>
      </c>
      <c r="E10" s="47" t="s">
        <v>179</v>
      </c>
      <c r="F10" s="10">
        <v>15</v>
      </c>
      <c r="G10" s="10">
        <v>3</v>
      </c>
      <c r="H10" s="10">
        <v>4</v>
      </c>
      <c r="I10" s="10">
        <v>2</v>
      </c>
      <c r="J10" s="10">
        <v>4</v>
      </c>
      <c r="K10" s="10">
        <v>5</v>
      </c>
      <c r="L10" s="10">
        <v>10</v>
      </c>
      <c r="M10" s="10">
        <v>0</v>
      </c>
      <c r="N10" s="10">
        <v>16</v>
      </c>
      <c r="O10" s="15">
        <f>SUM(F10:N10)</f>
        <v>59</v>
      </c>
      <c r="P10" s="5"/>
      <c r="Q10" s="5"/>
      <c r="R10" s="5"/>
    </row>
    <row r="11" spans="1:18" ht="31.5" x14ac:dyDescent="0.25">
      <c r="A11" s="7"/>
      <c r="B11" s="47" t="s">
        <v>176</v>
      </c>
      <c r="C11" s="47">
        <v>5024</v>
      </c>
      <c r="D11" s="47" t="s">
        <v>178</v>
      </c>
      <c r="E11" s="47" t="s">
        <v>179</v>
      </c>
      <c r="F11" s="10">
        <v>15</v>
      </c>
      <c r="G11" s="10">
        <v>3</v>
      </c>
      <c r="H11" s="10">
        <v>4</v>
      </c>
      <c r="I11" s="10">
        <v>2</v>
      </c>
      <c r="J11" s="10">
        <v>4</v>
      </c>
      <c r="K11" s="10">
        <v>5</v>
      </c>
      <c r="L11" s="10">
        <v>10</v>
      </c>
      <c r="M11" s="10">
        <v>0</v>
      </c>
      <c r="N11" s="10">
        <v>16</v>
      </c>
      <c r="O11" s="15">
        <f>SUM(F11:N11)</f>
        <v>59</v>
      </c>
      <c r="P11" s="5"/>
      <c r="Q11" s="5"/>
      <c r="R11" s="5"/>
    </row>
    <row r="12" spans="1:18" ht="31.5" x14ac:dyDescent="0.25">
      <c r="A12" s="48"/>
      <c r="B12" s="47" t="s">
        <v>201</v>
      </c>
      <c r="C12" s="47">
        <v>5034</v>
      </c>
      <c r="D12" s="47" t="s">
        <v>195</v>
      </c>
      <c r="E12" s="47" t="s">
        <v>197</v>
      </c>
      <c r="F12" s="5">
        <v>15</v>
      </c>
      <c r="G12" s="5">
        <v>3</v>
      </c>
      <c r="H12" s="5">
        <v>4</v>
      </c>
      <c r="I12" s="5">
        <v>2</v>
      </c>
      <c r="J12" s="5">
        <v>4</v>
      </c>
      <c r="K12" s="5">
        <v>5</v>
      </c>
      <c r="L12" s="5">
        <v>8</v>
      </c>
      <c r="M12" s="5">
        <v>2</v>
      </c>
      <c r="N12" s="5">
        <v>16</v>
      </c>
      <c r="O12" s="15">
        <f>SUM(F12:N12)</f>
        <v>59</v>
      </c>
      <c r="P12" s="11"/>
      <c r="Q12" s="11"/>
      <c r="R12" s="11"/>
    </row>
    <row r="13" spans="1:18" ht="31.5" x14ac:dyDescent="0.25">
      <c r="A13" s="7"/>
      <c r="B13" s="47" t="s">
        <v>36</v>
      </c>
      <c r="C13" s="47">
        <v>583</v>
      </c>
      <c r="D13" s="47" t="s">
        <v>37</v>
      </c>
      <c r="E13" s="47" t="s">
        <v>38</v>
      </c>
      <c r="F13" s="10">
        <v>15</v>
      </c>
      <c r="G13" s="10">
        <v>3</v>
      </c>
      <c r="H13" s="10">
        <v>4</v>
      </c>
      <c r="I13" s="10">
        <v>2</v>
      </c>
      <c r="J13" s="10">
        <v>3</v>
      </c>
      <c r="K13" s="10">
        <v>5</v>
      </c>
      <c r="L13" s="10">
        <v>10</v>
      </c>
      <c r="M13" s="10">
        <v>2</v>
      </c>
      <c r="N13" s="10">
        <v>14</v>
      </c>
      <c r="O13" s="15">
        <f>SUM(F13:N13)</f>
        <v>58</v>
      </c>
      <c r="P13" s="5"/>
      <c r="Q13" s="5"/>
      <c r="R13" s="5"/>
    </row>
    <row r="14" spans="1:18" ht="31.5" x14ac:dyDescent="0.25">
      <c r="A14" s="7"/>
      <c r="B14" s="47" t="s">
        <v>67</v>
      </c>
      <c r="C14" s="47">
        <v>568</v>
      </c>
      <c r="D14" s="47" t="s">
        <v>64</v>
      </c>
      <c r="E14" s="47" t="s">
        <v>65</v>
      </c>
      <c r="F14" s="10">
        <v>15</v>
      </c>
      <c r="G14" s="10">
        <v>3</v>
      </c>
      <c r="H14" s="10">
        <v>4</v>
      </c>
      <c r="I14" s="10">
        <v>2</v>
      </c>
      <c r="J14" s="10">
        <v>4</v>
      </c>
      <c r="K14" s="10">
        <v>5</v>
      </c>
      <c r="L14" s="10">
        <v>7</v>
      </c>
      <c r="M14" s="10">
        <v>2</v>
      </c>
      <c r="N14" s="10">
        <v>16</v>
      </c>
      <c r="O14" s="15">
        <f>SUM(F14:N14)</f>
        <v>58</v>
      </c>
      <c r="P14" s="5"/>
      <c r="Q14" s="5"/>
      <c r="R14" s="5"/>
    </row>
    <row r="15" spans="1:18" ht="31.5" x14ac:dyDescent="0.25">
      <c r="A15" s="9"/>
      <c r="B15" s="47" t="s">
        <v>104</v>
      </c>
      <c r="C15" s="47">
        <v>533</v>
      </c>
      <c r="D15" s="47" t="s">
        <v>97</v>
      </c>
      <c r="E15" s="47" t="s">
        <v>102</v>
      </c>
      <c r="F15" s="10">
        <v>14</v>
      </c>
      <c r="G15" s="10">
        <v>3</v>
      </c>
      <c r="H15" s="10">
        <v>4</v>
      </c>
      <c r="I15" s="10">
        <v>2</v>
      </c>
      <c r="J15" s="10">
        <v>4</v>
      </c>
      <c r="K15" s="10">
        <v>5</v>
      </c>
      <c r="L15" s="10">
        <v>8</v>
      </c>
      <c r="M15" s="10">
        <v>2</v>
      </c>
      <c r="N15" s="10">
        <v>16</v>
      </c>
      <c r="O15" s="15">
        <f>SUM(F15:N15)</f>
        <v>58</v>
      </c>
      <c r="P15" s="5"/>
      <c r="Q15" s="5"/>
      <c r="R15" s="5"/>
    </row>
    <row r="16" spans="1:18" ht="31.5" x14ac:dyDescent="0.25">
      <c r="A16" s="7"/>
      <c r="B16" s="47" t="s">
        <v>132</v>
      </c>
      <c r="C16" s="47">
        <v>512</v>
      </c>
      <c r="D16" s="47" t="s">
        <v>129</v>
      </c>
      <c r="E16" s="47" t="s">
        <v>130</v>
      </c>
      <c r="F16" s="10">
        <v>15</v>
      </c>
      <c r="G16" s="10">
        <v>3</v>
      </c>
      <c r="H16" s="10">
        <v>4</v>
      </c>
      <c r="I16" s="10">
        <v>2</v>
      </c>
      <c r="J16" s="10">
        <v>4</v>
      </c>
      <c r="K16" s="10">
        <v>5</v>
      </c>
      <c r="L16" s="10">
        <v>10</v>
      </c>
      <c r="M16" s="10">
        <v>0</v>
      </c>
      <c r="N16" s="10">
        <v>15</v>
      </c>
      <c r="O16" s="15">
        <f>SUM(F16:N16)</f>
        <v>58</v>
      </c>
      <c r="P16" s="5"/>
      <c r="Q16" s="5"/>
      <c r="R16" s="5"/>
    </row>
    <row r="17" spans="1:18" ht="31.5" x14ac:dyDescent="0.25">
      <c r="A17" s="7"/>
      <c r="B17" s="47" t="s">
        <v>163</v>
      </c>
      <c r="C17" s="47">
        <v>5013</v>
      </c>
      <c r="D17" s="47" t="s">
        <v>159</v>
      </c>
      <c r="E17" s="47" t="s">
        <v>160</v>
      </c>
      <c r="F17" s="10">
        <v>13</v>
      </c>
      <c r="G17" s="10">
        <v>3</v>
      </c>
      <c r="H17" s="10">
        <v>4</v>
      </c>
      <c r="I17" s="10">
        <v>2</v>
      </c>
      <c r="J17" s="10">
        <v>4</v>
      </c>
      <c r="K17" s="10">
        <v>5</v>
      </c>
      <c r="L17" s="10">
        <v>9</v>
      </c>
      <c r="M17" s="10">
        <v>2</v>
      </c>
      <c r="N17" s="10">
        <v>16</v>
      </c>
      <c r="O17" s="15">
        <f>SUM(F17:N17)</f>
        <v>58</v>
      </c>
      <c r="P17" s="5"/>
      <c r="Q17" s="5"/>
      <c r="R17" s="5"/>
    </row>
    <row r="18" spans="1:18" ht="31.5" x14ac:dyDescent="0.25">
      <c r="A18" s="7"/>
      <c r="B18" s="47" t="s">
        <v>169</v>
      </c>
      <c r="C18" s="47">
        <v>5017</v>
      </c>
      <c r="D18" s="47" t="s">
        <v>166</v>
      </c>
      <c r="E18" s="47" t="s">
        <v>167</v>
      </c>
      <c r="F18" s="10">
        <v>14</v>
      </c>
      <c r="G18" s="10">
        <v>4</v>
      </c>
      <c r="H18" s="10">
        <v>4</v>
      </c>
      <c r="I18" s="10">
        <v>2</v>
      </c>
      <c r="J18" s="10">
        <v>4</v>
      </c>
      <c r="K18" s="10">
        <v>5</v>
      </c>
      <c r="L18" s="10">
        <v>7</v>
      </c>
      <c r="M18" s="10">
        <v>2</v>
      </c>
      <c r="N18" s="10">
        <v>16</v>
      </c>
      <c r="O18" s="15">
        <f>SUM(F18:N18)</f>
        <v>58</v>
      </c>
      <c r="P18" s="5"/>
      <c r="Q18" s="5"/>
      <c r="R18" s="5"/>
    </row>
    <row r="19" spans="1:18" ht="31.5" x14ac:dyDescent="0.25">
      <c r="A19" s="8"/>
      <c r="B19" s="47" t="s">
        <v>54</v>
      </c>
      <c r="C19" s="47">
        <v>576</v>
      </c>
      <c r="D19" s="47" t="s">
        <v>52</v>
      </c>
      <c r="E19" s="47" t="s">
        <v>53</v>
      </c>
      <c r="F19" s="10">
        <v>12</v>
      </c>
      <c r="G19" s="10">
        <v>4</v>
      </c>
      <c r="H19" s="10">
        <v>4</v>
      </c>
      <c r="I19" s="10">
        <v>2</v>
      </c>
      <c r="J19" s="10">
        <v>3</v>
      </c>
      <c r="K19" s="10">
        <v>5</v>
      </c>
      <c r="L19" s="10">
        <v>9</v>
      </c>
      <c r="M19" s="10">
        <v>2</v>
      </c>
      <c r="N19" s="10">
        <v>16</v>
      </c>
      <c r="O19" s="15">
        <f>SUM(F19:N19)</f>
        <v>57</v>
      </c>
      <c r="P19" s="5"/>
      <c r="Q19" s="5"/>
      <c r="R19" s="5"/>
    </row>
    <row r="20" spans="1:18" ht="31.5" x14ac:dyDescent="0.25">
      <c r="A20" s="9"/>
      <c r="B20" s="47" t="s">
        <v>101</v>
      </c>
      <c r="C20" s="47">
        <v>531</v>
      </c>
      <c r="D20" s="47" t="s">
        <v>97</v>
      </c>
      <c r="E20" s="47" t="s">
        <v>102</v>
      </c>
      <c r="F20" s="10">
        <v>13</v>
      </c>
      <c r="G20" s="10">
        <v>3</v>
      </c>
      <c r="H20" s="10">
        <v>4</v>
      </c>
      <c r="I20" s="10">
        <v>2</v>
      </c>
      <c r="J20" s="10">
        <v>4</v>
      </c>
      <c r="K20" s="10">
        <v>5</v>
      </c>
      <c r="L20" s="10">
        <v>9</v>
      </c>
      <c r="M20" s="10">
        <v>2</v>
      </c>
      <c r="N20" s="10">
        <v>15</v>
      </c>
      <c r="O20" s="15">
        <f>SUM(F20:N20)</f>
        <v>57</v>
      </c>
      <c r="P20" s="5"/>
      <c r="Q20" s="5"/>
      <c r="R20" s="5"/>
    </row>
    <row r="21" spans="1:18" ht="31.5" x14ac:dyDescent="0.25">
      <c r="A21" s="9"/>
      <c r="B21" s="47" t="s">
        <v>103</v>
      </c>
      <c r="C21" s="47">
        <v>532</v>
      </c>
      <c r="D21" s="47" t="s">
        <v>97</v>
      </c>
      <c r="E21" s="47" t="s">
        <v>102</v>
      </c>
      <c r="F21" s="10">
        <v>13</v>
      </c>
      <c r="G21" s="10">
        <v>3</v>
      </c>
      <c r="H21" s="10">
        <v>4</v>
      </c>
      <c r="I21" s="10">
        <v>2</v>
      </c>
      <c r="J21" s="10">
        <v>2</v>
      </c>
      <c r="K21" s="10">
        <v>5</v>
      </c>
      <c r="L21" s="10">
        <v>10</v>
      </c>
      <c r="M21" s="10">
        <v>2</v>
      </c>
      <c r="N21" s="10">
        <v>16</v>
      </c>
      <c r="O21" s="15">
        <f>SUM(F21:N21)</f>
        <v>57</v>
      </c>
      <c r="P21" s="5"/>
      <c r="Q21" s="5"/>
      <c r="R21" s="5"/>
    </row>
    <row r="22" spans="1:18" ht="31.5" x14ac:dyDescent="0.25">
      <c r="A22" s="48"/>
      <c r="B22" s="47" t="s">
        <v>198</v>
      </c>
      <c r="C22" s="47">
        <v>5031</v>
      </c>
      <c r="D22" s="47" t="s">
        <v>195</v>
      </c>
      <c r="E22" s="47" t="s">
        <v>197</v>
      </c>
      <c r="F22" s="10">
        <v>14</v>
      </c>
      <c r="G22" s="10">
        <v>3</v>
      </c>
      <c r="H22" s="10">
        <v>4</v>
      </c>
      <c r="I22" s="10">
        <v>2</v>
      </c>
      <c r="J22" s="10">
        <v>4</v>
      </c>
      <c r="K22" s="10">
        <v>5</v>
      </c>
      <c r="L22" s="10">
        <v>9</v>
      </c>
      <c r="M22" s="10">
        <v>0</v>
      </c>
      <c r="N22" s="10">
        <v>16</v>
      </c>
      <c r="O22" s="15">
        <f>SUM(F22:N22)</f>
        <v>57</v>
      </c>
      <c r="P22" s="11"/>
      <c r="Q22" s="11"/>
      <c r="R22" s="11"/>
    </row>
    <row r="23" spans="1:18" ht="31.5" x14ac:dyDescent="0.25">
      <c r="A23" s="9"/>
      <c r="B23" s="47" t="s">
        <v>96</v>
      </c>
      <c r="C23" s="47">
        <v>546</v>
      </c>
      <c r="D23" s="47" t="s">
        <v>97</v>
      </c>
      <c r="E23" s="47" t="s">
        <v>102</v>
      </c>
      <c r="F23" s="10">
        <v>14</v>
      </c>
      <c r="G23" s="10">
        <v>3</v>
      </c>
      <c r="H23" s="10">
        <v>4</v>
      </c>
      <c r="I23" s="10">
        <v>2</v>
      </c>
      <c r="J23" s="10">
        <v>4</v>
      </c>
      <c r="K23" s="10">
        <v>5</v>
      </c>
      <c r="L23" s="10">
        <v>8</v>
      </c>
      <c r="M23" s="10">
        <v>0</v>
      </c>
      <c r="N23" s="10">
        <v>16</v>
      </c>
      <c r="O23" s="15">
        <f>SUM(F23:N23)</f>
        <v>56</v>
      </c>
      <c r="P23" s="5"/>
      <c r="Q23" s="5"/>
      <c r="R23" s="5"/>
    </row>
    <row r="24" spans="1:18" ht="31.5" x14ac:dyDescent="0.25">
      <c r="A24" s="7"/>
      <c r="B24" s="47" t="s">
        <v>109</v>
      </c>
      <c r="C24" s="47">
        <v>538</v>
      </c>
      <c r="D24" s="47" t="s">
        <v>106</v>
      </c>
      <c r="E24" s="47" t="s">
        <v>107</v>
      </c>
      <c r="F24" s="10">
        <v>15</v>
      </c>
      <c r="G24" s="10">
        <v>3</v>
      </c>
      <c r="H24" s="10">
        <v>4</v>
      </c>
      <c r="I24" s="10">
        <v>2</v>
      </c>
      <c r="J24" s="10">
        <v>2</v>
      </c>
      <c r="K24" s="10">
        <v>5</v>
      </c>
      <c r="L24" s="10">
        <v>7</v>
      </c>
      <c r="M24" s="10">
        <v>2</v>
      </c>
      <c r="N24" s="10">
        <v>16</v>
      </c>
      <c r="O24" s="15">
        <f>SUM(F24:N24)</f>
        <v>56</v>
      </c>
      <c r="P24" s="5"/>
      <c r="Q24" s="5"/>
      <c r="R24" s="5"/>
    </row>
    <row r="25" spans="1:18" ht="31.5" x14ac:dyDescent="0.25">
      <c r="A25" s="7"/>
      <c r="B25" s="47" t="s">
        <v>175</v>
      </c>
      <c r="C25" s="47">
        <v>5023</v>
      </c>
      <c r="D25" s="47" t="s">
        <v>178</v>
      </c>
      <c r="E25" s="47" t="s">
        <v>179</v>
      </c>
      <c r="F25" s="10">
        <v>11</v>
      </c>
      <c r="G25" s="10">
        <v>3</v>
      </c>
      <c r="H25" s="10">
        <v>4</v>
      </c>
      <c r="I25" s="10">
        <v>2</v>
      </c>
      <c r="J25" s="10">
        <v>4</v>
      </c>
      <c r="K25" s="10">
        <v>5</v>
      </c>
      <c r="L25" s="10">
        <v>9</v>
      </c>
      <c r="M25" s="10">
        <v>2</v>
      </c>
      <c r="N25" s="10">
        <v>16</v>
      </c>
      <c r="O25" s="15">
        <f>SUM(F25:N25)</f>
        <v>56</v>
      </c>
      <c r="P25" s="5"/>
      <c r="Q25" s="5"/>
      <c r="R25" s="5"/>
    </row>
    <row r="26" spans="1:18" ht="31.5" x14ac:dyDescent="0.25">
      <c r="A26" s="12"/>
      <c r="B26" s="47" t="s">
        <v>205</v>
      </c>
      <c r="C26" s="47">
        <v>5036</v>
      </c>
      <c r="D26" s="47" t="s">
        <v>202</v>
      </c>
      <c r="E26" s="47" t="s">
        <v>203</v>
      </c>
      <c r="F26" s="10">
        <v>15</v>
      </c>
      <c r="G26" s="10">
        <v>3</v>
      </c>
      <c r="H26" s="10">
        <v>4</v>
      </c>
      <c r="I26" s="10">
        <v>2</v>
      </c>
      <c r="J26" s="10">
        <v>4</v>
      </c>
      <c r="K26" s="10">
        <v>5</v>
      </c>
      <c r="L26" s="10">
        <v>6</v>
      </c>
      <c r="M26" s="10">
        <v>2</v>
      </c>
      <c r="N26" s="10">
        <v>15</v>
      </c>
      <c r="O26" s="15">
        <f>SUM(F26:N26)</f>
        <v>56</v>
      </c>
      <c r="P26" s="10"/>
      <c r="Q26" s="10"/>
      <c r="R26" s="10"/>
    </row>
    <row r="27" spans="1:18" ht="31.5" x14ac:dyDescent="0.25">
      <c r="A27" s="7"/>
      <c r="B27" s="47" t="s">
        <v>68</v>
      </c>
      <c r="C27" s="47">
        <v>569</v>
      </c>
      <c r="D27" s="47" t="s">
        <v>86</v>
      </c>
      <c r="E27" s="47" t="s">
        <v>65</v>
      </c>
      <c r="F27" s="10">
        <v>15</v>
      </c>
      <c r="G27" s="10">
        <v>3</v>
      </c>
      <c r="H27" s="10">
        <v>4</v>
      </c>
      <c r="I27" s="10">
        <v>2</v>
      </c>
      <c r="J27" s="10">
        <v>4</v>
      </c>
      <c r="K27" s="10">
        <v>5</v>
      </c>
      <c r="L27" s="10">
        <v>5</v>
      </c>
      <c r="M27" s="10">
        <v>2</v>
      </c>
      <c r="N27" s="10">
        <v>15</v>
      </c>
      <c r="O27" s="15">
        <f>SUM(F27:N27)</f>
        <v>55</v>
      </c>
      <c r="P27" s="5"/>
      <c r="Q27" s="5"/>
      <c r="R27" s="5"/>
    </row>
    <row r="28" spans="1:18" ht="31.5" x14ac:dyDescent="0.25">
      <c r="A28" s="7"/>
      <c r="B28" s="47" t="s">
        <v>88</v>
      </c>
      <c r="C28" s="47">
        <v>534</v>
      </c>
      <c r="D28" s="47" t="s">
        <v>89</v>
      </c>
      <c r="E28" s="47" t="s">
        <v>90</v>
      </c>
      <c r="F28" s="10">
        <v>11</v>
      </c>
      <c r="G28" s="10">
        <v>4</v>
      </c>
      <c r="H28" s="10">
        <v>4</v>
      </c>
      <c r="I28" s="10">
        <v>2</v>
      </c>
      <c r="J28" s="10">
        <v>4</v>
      </c>
      <c r="K28" s="10">
        <v>5</v>
      </c>
      <c r="L28" s="10">
        <v>8</v>
      </c>
      <c r="M28" s="10">
        <v>2</v>
      </c>
      <c r="N28" s="10">
        <v>15</v>
      </c>
      <c r="O28" s="15">
        <f>SUM(F28:N28)</f>
        <v>55</v>
      </c>
      <c r="P28" s="5"/>
      <c r="Q28" s="5"/>
      <c r="R28" s="5"/>
    </row>
    <row r="29" spans="1:18" ht="31.5" x14ac:dyDescent="0.25">
      <c r="A29" s="9"/>
      <c r="B29" s="47" t="s">
        <v>100</v>
      </c>
      <c r="C29" s="47">
        <v>549</v>
      </c>
      <c r="D29" s="47" t="s">
        <v>97</v>
      </c>
      <c r="E29" s="47" t="s">
        <v>102</v>
      </c>
      <c r="F29" s="10">
        <v>14</v>
      </c>
      <c r="G29" s="10">
        <v>3</v>
      </c>
      <c r="H29" s="10">
        <v>1</v>
      </c>
      <c r="I29" s="10">
        <v>2</v>
      </c>
      <c r="J29" s="10">
        <v>4</v>
      </c>
      <c r="K29" s="10">
        <v>5</v>
      </c>
      <c r="L29" s="10">
        <v>9</v>
      </c>
      <c r="M29" s="10">
        <v>2</v>
      </c>
      <c r="N29" s="10">
        <v>15</v>
      </c>
      <c r="O29" s="15">
        <f>SUM(F29:N29)</f>
        <v>55</v>
      </c>
      <c r="P29" s="5"/>
      <c r="Q29" s="5"/>
      <c r="R29" s="5"/>
    </row>
    <row r="30" spans="1:18" ht="31.5" x14ac:dyDescent="0.25">
      <c r="A30" s="7"/>
      <c r="B30" s="47" t="s">
        <v>105</v>
      </c>
      <c r="C30" s="47">
        <v>536</v>
      </c>
      <c r="D30" s="47" t="s">
        <v>106</v>
      </c>
      <c r="E30" s="47" t="s">
        <v>107</v>
      </c>
      <c r="F30" s="10">
        <v>14</v>
      </c>
      <c r="G30" s="10">
        <v>3</v>
      </c>
      <c r="H30" s="10">
        <v>4</v>
      </c>
      <c r="I30" s="10">
        <v>2</v>
      </c>
      <c r="J30" s="10">
        <v>2</v>
      </c>
      <c r="K30" s="10">
        <v>5</v>
      </c>
      <c r="L30" s="10">
        <v>7</v>
      </c>
      <c r="M30" s="10">
        <v>2</v>
      </c>
      <c r="N30" s="10">
        <v>16</v>
      </c>
      <c r="O30" s="15">
        <f>SUM(F30:N30)</f>
        <v>55</v>
      </c>
      <c r="P30" s="5"/>
      <c r="Q30" s="5"/>
      <c r="R30" s="5"/>
    </row>
    <row r="31" spans="1:18" ht="31.5" x14ac:dyDescent="0.25">
      <c r="A31" s="7"/>
      <c r="B31" s="47" t="s">
        <v>131</v>
      </c>
      <c r="C31" s="47">
        <v>511</v>
      </c>
      <c r="D31" s="47" t="s">
        <v>129</v>
      </c>
      <c r="E31" s="47" t="s">
        <v>130</v>
      </c>
      <c r="F31" s="10">
        <v>15</v>
      </c>
      <c r="G31" s="10">
        <v>3</v>
      </c>
      <c r="H31" s="10">
        <v>1</v>
      </c>
      <c r="I31" s="10">
        <v>2</v>
      </c>
      <c r="J31" s="10">
        <v>4</v>
      </c>
      <c r="K31" s="10">
        <v>5</v>
      </c>
      <c r="L31" s="10">
        <v>9</v>
      </c>
      <c r="M31" s="10">
        <v>2</v>
      </c>
      <c r="N31" s="10">
        <v>14</v>
      </c>
      <c r="O31" s="15">
        <f>SUM(F31:N31)</f>
        <v>55</v>
      </c>
      <c r="P31" s="5"/>
      <c r="Q31" s="5"/>
      <c r="R31" s="5"/>
    </row>
    <row r="32" spans="1:18" ht="31.5" x14ac:dyDescent="0.25">
      <c r="A32" s="7"/>
      <c r="B32" s="47" t="s">
        <v>172</v>
      </c>
      <c r="C32" s="47">
        <v>5020</v>
      </c>
      <c r="D32" s="47" t="s">
        <v>178</v>
      </c>
      <c r="E32" s="47" t="s">
        <v>179</v>
      </c>
      <c r="F32" s="10">
        <v>15</v>
      </c>
      <c r="G32" s="10">
        <v>3</v>
      </c>
      <c r="H32" s="10">
        <v>2</v>
      </c>
      <c r="I32" s="10">
        <v>2</v>
      </c>
      <c r="J32" s="10">
        <v>4</v>
      </c>
      <c r="K32" s="10">
        <v>3</v>
      </c>
      <c r="L32" s="10">
        <v>9</v>
      </c>
      <c r="M32" s="10">
        <v>2</v>
      </c>
      <c r="N32" s="10">
        <v>15</v>
      </c>
      <c r="O32" s="15">
        <f>SUM(F32:N32)</f>
        <v>55</v>
      </c>
      <c r="P32" s="5"/>
      <c r="Q32" s="5"/>
      <c r="R32" s="5"/>
    </row>
    <row r="33" spans="1:18" ht="31.5" x14ac:dyDescent="0.25">
      <c r="A33" s="7"/>
      <c r="B33" s="47" t="s">
        <v>177</v>
      </c>
      <c r="C33" s="47">
        <v>5025</v>
      </c>
      <c r="D33" s="47" t="s">
        <v>178</v>
      </c>
      <c r="E33" s="47" t="s">
        <v>179</v>
      </c>
      <c r="F33" s="10">
        <v>13</v>
      </c>
      <c r="G33" s="10">
        <v>3</v>
      </c>
      <c r="H33" s="10">
        <v>2</v>
      </c>
      <c r="I33" s="10">
        <v>2</v>
      </c>
      <c r="J33" s="10">
        <v>4</v>
      </c>
      <c r="K33" s="10">
        <v>5</v>
      </c>
      <c r="L33" s="10">
        <v>10</v>
      </c>
      <c r="M33" s="10">
        <v>0</v>
      </c>
      <c r="N33" s="10">
        <v>16</v>
      </c>
      <c r="O33" s="15">
        <f>SUM(F33:N33)</f>
        <v>55</v>
      </c>
      <c r="P33" s="5"/>
      <c r="Q33" s="5"/>
      <c r="R33" s="5"/>
    </row>
    <row r="34" spans="1:18" ht="31.5" x14ac:dyDescent="0.25">
      <c r="A34" s="8"/>
      <c r="B34" s="47" t="s">
        <v>56</v>
      </c>
      <c r="C34" s="47">
        <v>578</v>
      </c>
      <c r="D34" s="47" t="s">
        <v>52</v>
      </c>
      <c r="E34" s="47" t="s">
        <v>53</v>
      </c>
      <c r="F34" s="10">
        <v>11</v>
      </c>
      <c r="G34" s="10">
        <v>4</v>
      </c>
      <c r="H34" s="10">
        <v>4</v>
      </c>
      <c r="I34" s="10">
        <v>2</v>
      </c>
      <c r="J34" s="10">
        <v>3</v>
      </c>
      <c r="K34" s="10">
        <v>5</v>
      </c>
      <c r="L34" s="10">
        <v>8</v>
      </c>
      <c r="M34" s="10">
        <v>2</v>
      </c>
      <c r="N34" s="10">
        <v>15</v>
      </c>
      <c r="O34" s="15">
        <f>SUM(F34:N34)</f>
        <v>54</v>
      </c>
      <c r="P34" s="5"/>
      <c r="Q34" s="5"/>
      <c r="R34" s="5"/>
    </row>
    <row r="35" spans="1:18" ht="31.5" x14ac:dyDescent="0.25">
      <c r="A35" s="7"/>
      <c r="B35" s="47" t="s">
        <v>91</v>
      </c>
      <c r="C35" s="47">
        <v>535</v>
      </c>
      <c r="D35" s="47" t="s">
        <v>92</v>
      </c>
      <c r="E35" s="47" t="s">
        <v>93</v>
      </c>
      <c r="F35" s="10">
        <v>10</v>
      </c>
      <c r="G35" s="10">
        <v>4</v>
      </c>
      <c r="H35" s="10">
        <v>4</v>
      </c>
      <c r="I35" s="10">
        <v>2</v>
      </c>
      <c r="J35" s="10">
        <v>4</v>
      </c>
      <c r="K35" s="10">
        <v>5</v>
      </c>
      <c r="L35" s="10">
        <v>8</v>
      </c>
      <c r="M35" s="10">
        <v>2</v>
      </c>
      <c r="N35" s="10">
        <v>15</v>
      </c>
      <c r="O35" s="15">
        <f>SUM(F35:N35)</f>
        <v>54</v>
      </c>
      <c r="P35" s="5"/>
      <c r="Q35" s="5"/>
      <c r="R35" s="5"/>
    </row>
    <row r="36" spans="1:18" ht="31.5" x14ac:dyDescent="0.25">
      <c r="A36" s="7"/>
      <c r="B36" s="47" t="s">
        <v>155</v>
      </c>
      <c r="C36" s="47">
        <v>5011</v>
      </c>
      <c r="D36" s="47" t="s">
        <v>154</v>
      </c>
      <c r="E36" s="47" t="s">
        <v>149</v>
      </c>
      <c r="F36" s="10">
        <v>13</v>
      </c>
      <c r="G36" s="10">
        <v>4</v>
      </c>
      <c r="H36" s="10">
        <v>4</v>
      </c>
      <c r="I36" s="10">
        <v>2</v>
      </c>
      <c r="J36" s="10">
        <v>2</v>
      </c>
      <c r="K36" s="10">
        <v>5</v>
      </c>
      <c r="L36" s="10">
        <v>8</v>
      </c>
      <c r="M36" s="10">
        <v>1</v>
      </c>
      <c r="N36" s="10">
        <v>15</v>
      </c>
      <c r="O36" s="15">
        <f>SUM(F36:N36)</f>
        <v>54</v>
      </c>
      <c r="P36" s="5"/>
      <c r="Q36" s="5"/>
      <c r="R36" s="5"/>
    </row>
    <row r="37" spans="1:18" ht="31.5" x14ac:dyDescent="0.25">
      <c r="A37" s="7"/>
      <c r="B37" s="47" t="s">
        <v>30</v>
      </c>
      <c r="C37" s="47">
        <v>598</v>
      </c>
      <c r="D37" s="47" t="s">
        <v>31</v>
      </c>
      <c r="E37" s="47" t="s">
        <v>32</v>
      </c>
      <c r="F37" s="10">
        <v>13</v>
      </c>
      <c r="G37" s="10">
        <v>4</v>
      </c>
      <c r="H37" s="10">
        <v>4</v>
      </c>
      <c r="I37" s="10">
        <v>2</v>
      </c>
      <c r="J37" s="10">
        <v>4</v>
      </c>
      <c r="K37" s="10">
        <v>5</v>
      </c>
      <c r="L37" s="10">
        <v>5</v>
      </c>
      <c r="M37" s="10">
        <v>0</v>
      </c>
      <c r="N37" s="10">
        <v>16</v>
      </c>
      <c r="O37" s="15">
        <f>SUM(F37:N37)</f>
        <v>53</v>
      </c>
      <c r="P37" s="5"/>
      <c r="Q37" s="5"/>
      <c r="R37" s="5"/>
    </row>
    <row r="38" spans="1:18" ht="31.5" x14ac:dyDescent="0.25">
      <c r="A38" s="9"/>
      <c r="B38" s="47" t="s">
        <v>94</v>
      </c>
      <c r="C38" s="47">
        <v>545</v>
      </c>
      <c r="D38" s="47" t="s">
        <v>95</v>
      </c>
      <c r="E38" s="47" t="s">
        <v>102</v>
      </c>
      <c r="F38" s="10">
        <v>12</v>
      </c>
      <c r="G38" s="10">
        <v>2</v>
      </c>
      <c r="H38" s="10">
        <v>2</v>
      </c>
      <c r="I38" s="10">
        <v>2</v>
      </c>
      <c r="J38" s="10">
        <v>4</v>
      </c>
      <c r="K38" s="10">
        <v>5</v>
      </c>
      <c r="L38" s="10">
        <v>8</v>
      </c>
      <c r="M38" s="10">
        <v>2</v>
      </c>
      <c r="N38" s="10">
        <v>16</v>
      </c>
      <c r="O38" s="15">
        <f>SUM(F38:N38)</f>
        <v>53</v>
      </c>
      <c r="P38" s="5"/>
      <c r="Q38" s="5"/>
      <c r="R38" s="5"/>
    </row>
    <row r="39" spans="1:18" ht="31.5" x14ac:dyDescent="0.25">
      <c r="A39" s="9"/>
      <c r="B39" s="47" t="s">
        <v>99</v>
      </c>
      <c r="C39" s="47">
        <v>548</v>
      </c>
      <c r="D39" s="47" t="s">
        <v>97</v>
      </c>
      <c r="E39" s="47" t="s">
        <v>102</v>
      </c>
      <c r="F39" s="10">
        <v>13</v>
      </c>
      <c r="G39" s="10">
        <v>2</v>
      </c>
      <c r="H39" s="10">
        <v>1</v>
      </c>
      <c r="I39" s="10">
        <v>2</v>
      </c>
      <c r="J39" s="10">
        <v>4</v>
      </c>
      <c r="K39" s="10">
        <v>5</v>
      </c>
      <c r="L39" s="10">
        <v>9</v>
      </c>
      <c r="M39" s="10">
        <v>1</v>
      </c>
      <c r="N39" s="10">
        <v>16</v>
      </c>
      <c r="O39" s="15">
        <f>SUM(F39:N39)</f>
        <v>53</v>
      </c>
      <c r="P39" s="5"/>
      <c r="Q39" s="5"/>
      <c r="R39" s="5"/>
    </row>
    <row r="40" spans="1:18" ht="31.5" x14ac:dyDescent="0.25">
      <c r="A40" s="7"/>
      <c r="B40" s="47" t="s">
        <v>128</v>
      </c>
      <c r="C40" s="47">
        <v>529</v>
      </c>
      <c r="D40" s="47" t="s">
        <v>129</v>
      </c>
      <c r="E40" s="47" t="s">
        <v>130</v>
      </c>
      <c r="F40" s="10">
        <v>12</v>
      </c>
      <c r="G40" s="10">
        <v>3</v>
      </c>
      <c r="H40" s="10">
        <v>4</v>
      </c>
      <c r="I40" s="10">
        <v>2</v>
      </c>
      <c r="J40" s="10">
        <v>4</v>
      </c>
      <c r="K40" s="10">
        <v>5</v>
      </c>
      <c r="L40" s="10">
        <v>7</v>
      </c>
      <c r="M40" s="10">
        <v>1</v>
      </c>
      <c r="N40" s="10">
        <v>15</v>
      </c>
      <c r="O40" s="15">
        <f>SUM(F40:N40)</f>
        <v>53</v>
      </c>
      <c r="P40" s="5"/>
      <c r="Q40" s="5"/>
      <c r="R40" s="5"/>
    </row>
    <row r="41" spans="1:18" ht="31.5" x14ac:dyDescent="0.25">
      <c r="A41" s="7"/>
      <c r="B41" s="47" t="s">
        <v>183</v>
      </c>
      <c r="C41" s="47">
        <v>5030</v>
      </c>
      <c r="D41" s="47" t="s">
        <v>185</v>
      </c>
      <c r="E41" s="47" t="s">
        <v>41</v>
      </c>
      <c r="F41" s="10">
        <v>13</v>
      </c>
      <c r="G41" s="10">
        <v>2</v>
      </c>
      <c r="H41" s="10">
        <v>4</v>
      </c>
      <c r="I41" s="10">
        <v>2</v>
      </c>
      <c r="J41" s="10">
        <v>3</v>
      </c>
      <c r="K41" s="10">
        <v>5</v>
      </c>
      <c r="L41" s="10">
        <v>9</v>
      </c>
      <c r="M41" s="10">
        <v>1</v>
      </c>
      <c r="N41" s="10">
        <v>14</v>
      </c>
      <c r="O41" s="15">
        <f>SUM(F41:N41)</f>
        <v>53</v>
      </c>
      <c r="P41" s="5"/>
      <c r="Q41" s="5"/>
      <c r="R41" s="5"/>
    </row>
    <row r="42" spans="1:18" ht="31.5" x14ac:dyDescent="0.25">
      <c r="A42" s="7"/>
      <c r="B42" s="47" t="s">
        <v>22</v>
      </c>
      <c r="C42" s="47">
        <v>593</v>
      </c>
      <c r="D42" s="47" t="s">
        <v>14</v>
      </c>
      <c r="E42" s="47" t="s">
        <v>21</v>
      </c>
      <c r="F42" s="10">
        <v>8</v>
      </c>
      <c r="G42" s="10">
        <v>3</v>
      </c>
      <c r="H42" s="10">
        <v>4</v>
      </c>
      <c r="I42" s="10">
        <v>2</v>
      </c>
      <c r="J42" s="10">
        <v>4</v>
      </c>
      <c r="K42" s="10">
        <v>5</v>
      </c>
      <c r="L42" s="10">
        <v>9</v>
      </c>
      <c r="M42" s="10">
        <v>2</v>
      </c>
      <c r="N42" s="10">
        <v>15</v>
      </c>
      <c r="O42" s="15">
        <f>SUM(F42:N42)</f>
        <v>52</v>
      </c>
      <c r="P42" s="5"/>
      <c r="Q42" s="5"/>
      <c r="R42" s="5"/>
    </row>
    <row r="43" spans="1:18" ht="31.5" x14ac:dyDescent="0.25">
      <c r="A43" s="7"/>
      <c r="B43" s="47" t="s">
        <v>15</v>
      </c>
      <c r="C43" s="47">
        <v>594</v>
      </c>
      <c r="D43" s="47" t="s">
        <v>14</v>
      </c>
      <c r="E43" s="47" t="s">
        <v>21</v>
      </c>
      <c r="F43" s="10">
        <v>8</v>
      </c>
      <c r="G43" s="10">
        <v>3</v>
      </c>
      <c r="H43" s="10">
        <v>4</v>
      </c>
      <c r="I43" s="10">
        <v>2</v>
      </c>
      <c r="J43" s="10">
        <v>4</v>
      </c>
      <c r="K43" s="10">
        <v>5</v>
      </c>
      <c r="L43" s="10">
        <v>9</v>
      </c>
      <c r="M43" s="10">
        <v>2</v>
      </c>
      <c r="N43" s="10">
        <v>15</v>
      </c>
      <c r="O43" s="15">
        <f>SUM(F43:N43)</f>
        <v>52</v>
      </c>
      <c r="P43" s="5"/>
      <c r="Q43" s="5"/>
      <c r="R43" s="5"/>
    </row>
    <row r="44" spans="1:18" ht="31.5" x14ac:dyDescent="0.25">
      <c r="A44" s="7"/>
      <c r="B44" s="47" t="s">
        <v>33</v>
      </c>
      <c r="C44" s="47">
        <v>599</v>
      </c>
      <c r="D44" s="47" t="s">
        <v>31</v>
      </c>
      <c r="E44" s="47" t="s">
        <v>32</v>
      </c>
      <c r="F44" s="10">
        <v>12</v>
      </c>
      <c r="G44" s="10">
        <v>3</v>
      </c>
      <c r="H44" s="10">
        <v>2</v>
      </c>
      <c r="I44" s="10">
        <v>2</v>
      </c>
      <c r="J44" s="10">
        <v>4</v>
      </c>
      <c r="K44" s="10">
        <v>5</v>
      </c>
      <c r="L44" s="10">
        <v>9</v>
      </c>
      <c r="M44" s="10">
        <v>0</v>
      </c>
      <c r="N44" s="10">
        <v>15</v>
      </c>
      <c r="O44" s="15">
        <f>SUM(F44:N44)</f>
        <v>52</v>
      </c>
      <c r="P44" s="5"/>
      <c r="Q44" s="5"/>
      <c r="R44" s="5"/>
    </row>
    <row r="45" spans="1:18" ht="31.5" x14ac:dyDescent="0.25">
      <c r="A45" s="8"/>
      <c r="B45" s="47" t="s">
        <v>51</v>
      </c>
      <c r="C45" s="47">
        <v>575</v>
      </c>
      <c r="D45" s="47" t="s">
        <v>52</v>
      </c>
      <c r="E45" s="47" t="s">
        <v>53</v>
      </c>
      <c r="F45" s="10">
        <v>12</v>
      </c>
      <c r="G45" s="10">
        <v>4</v>
      </c>
      <c r="H45" s="10">
        <v>4</v>
      </c>
      <c r="I45" s="10">
        <v>2</v>
      </c>
      <c r="J45" s="10">
        <v>3</v>
      </c>
      <c r="K45" s="10">
        <v>5</v>
      </c>
      <c r="L45" s="10">
        <v>4</v>
      </c>
      <c r="M45" s="10">
        <v>2</v>
      </c>
      <c r="N45" s="10">
        <v>16</v>
      </c>
      <c r="O45" s="15">
        <f>SUM(F45:N45)</f>
        <v>52</v>
      </c>
      <c r="P45" s="5"/>
      <c r="Q45" s="5"/>
      <c r="R45" s="5"/>
    </row>
    <row r="46" spans="1:18" ht="31.5" x14ac:dyDescent="0.25">
      <c r="A46" s="7"/>
      <c r="B46" s="47" t="s">
        <v>69</v>
      </c>
      <c r="C46" s="47">
        <v>551</v>
      </c>
      <c r="D46" s="47" t="s">
        <v>64</v>
      </c>
      <c r="E46" s="47" t="s">
        <v>65</v>
      </c>
      <c r="F46" s="10">
        <v>14</v>
      </c>
      <c r="G46" s="10">
        <v>3</v>
      </c>
      <c r="H46" s="10">
        <v>4</v>
      </c>
      <c r="I46" s="10">
        <v>0</v>
      </c>
      <c r="J46" s="10">
        <v>4</v>
      </c>
      <c r="K46" s="10">
        <v>5</v>
      </c>
      <c r="L46" s="10">
        <v>6</v>
      </c>
      <c r="M46" s="10">
        <v>2</v>
      </c>
      <c r="N46" s="10">
        <v>13</v>
      </c>
      <c r="O46" s="15">
        <f>SUM(F46:N46)</f>
        <v>51</v>
      </c>
      <c r="P46" s="5"/>
      <c r="Q46" s="5"/>
      <c r="R46" s="5"/>
    </row>
    <row r="47" spans="1:18" ht="31.5" x14ac:dyDescent="0.25">
      <c r="A47" s="7"/>
      <c r="B47" s="47" t="s">
        <v>73</v>
      </c>
      <c r="C47" s="47">
        <v>554</v>
      </c>
      <c r="D47" s="47" t="s">
        <v>71</v>
      </c>
      <c r="E47" s="47" t="s">
        <v>72</v>
      </c>
      <c r="F47" s="10">
        <v>14</v>
      </c>
      <c r="G47" s="10">
        <v>2</v>
      </c>
      <c r="H47" s="10">
        <v>2</v>
      </c>
      <c r="I47" s="10">
        <v>2</v>
      </c>
      <c r="J47" s="10">
        <v>3</v>
      </c>
      <c r="K47" s="10">
        <v>5</v>
      </c>
      <c r="L47" s="10">
        <v>9</v>
      </c>
      <c r="M47" s="10">
        <v>2</v>
      </c>
      <c r="N47" s="10">
        <v>12</v>
      </c>
      <c r="O47" s="15">
        <f>SUM(F47:N47)</f>
        <v>51</v>
      </c>
      <c r="P47" s="5"/>
      <c r="Q47" s="5"/>
      <c r="R47" s="5"/>
    </row>
    <row r="48" spans="1:18" ht="31.5" x14ac:dyDescent="0.25">
      <c r="A48" s="7"/>
      <c r="B48" s="47" t="s">
        <v>74</v>
      </c>
      <c r="C48" s="47">
        <v>555</v>
      </c>
      <c r="D48" s="47" t="s">
        <v>71</v>
      </c>
      <c r="E48" s="47" t="s">
        <v>72</v>
      </c>
      <c r="F48" s="10">
        <v>12</v>
      </c>
      <c r="G48" s="10">
        <v>4</v>
      </c>
      <c r="H48" s="10">
        <v>4</v>
      </c>
      <c r="I48" s="10">
        <v>2</v>
      </c>
      <c r="J48" s="10">
        <v>3</v>
      </c>
      <c r="K48" s="10">
        <v>3</v>
      </c>
      <c r="L48" s="10">
        <v>7</v>
      </c>
      <c r="M48" s="10">
        <v>2</v>
      </c>
      <c r="N48" s="10">
        <v>14</v>
      </c>
      <c r="O48" s="15">
        <f>SUM(F48:N48)</f>
        <v>51</v>
      </c>
      <c r="P48" s="5"/>
      <c r="Q48" s="5"/>
      <c r="R48" s="5"/>
    </row>
    <row r="49" spans="1:18" ht="31.5" x14ac:dyDescent="0.25">
      <c r="A49" s="7"/>
      <c r="B49" s="47" t="s">
        <v>137</v>
      </c>
      <c r="C49" s="47">
        <v>515</v>
      </c>
      <c r="D49" s="47" t="s">
        <v>134</v>
      </c>
      <c r="E49" s="47" t="s">
        <v>135</v>
      </c>
      <c r="F49" s="10">
        <v>7</v>
      </c>
      <c r="G49" s="10">
        <v>4</v>
      </c>
      <c r="H49" s="10">
        <v>4</v>
      </c>
      <c r="I49" s="10">
        <v>2</v>
      </c>
      <c r="J49" s="10">
        <v>4</v>
      </c>
      <c r="K49" s="10">
        <v>5</v>
      </c>
      <c r="L49" s="10">
        <v>7</v>
      </c>
      <c r="M49" s="10">
        <v>2</v>
      </c>
      <c r="N49" s="10">
        <v>16</v>
      </c>
      <c r="O49" s="15">
        <f>SUM(F49:N49)</f>
        <v>51</v>
      </c>
      <c r="P49" s="5"/>
      <c r="Q49" s="5"/>
      <c r="R49" s="5"/>
    </row>
    <row r="50" spans="1:18" ht="31.5" x14ac:dyDescent="0.25">
      <c r="A50" s="48"/>
      <c r="B50" s="47" t="s">
        <v>207</v>
      </c>
      <c r="C50" s="47">
        <v>5037</v>
      </c>
      <c r="D50" s="47" t="s">
        <v>206</v>
      </c>
      <c r="E50" s="47" t="s">
        <v>209</v>
      </c>
      <c r="F50" s="10">
        <v>11</v>
      </c>
      <c r="G50" s="10">
        <v>4</v>
      </c>
      <c r="H50" s="10">
        <v>1</v>
      </c>
      <c r="I50" s="10">
        <v>2</v>
      </c>
      <c r="J50" s="10">
        <v>4</v>
      </c>
      <c r="K50" s="10">
        <v>5</v>
      </c>
      <c r="L50" s="10">
        <v>7</v>
      </c>
      <c r="M50" s="10">
        <v>0</v>
      </c>
      <c r="N50" s="10">
        <v>16</v>
      </c>
      <c r="O50" s="15">
        <f>SUM(F50:N50)</f>
        <v>50</v>
      </c>
      <c r="P50" s="11"/>
      <c r="Q50" s="11"/>
      <c r="R50" s="11"/>
    </row>
    <row r="51" spans="1:18" ht="31.5" x14ac:dyDescent="0.25">
      <c r="A51" s="7"/>
      <c r="B51" s="47" t="s">
        <v>23</v>
      </c>
      <c r="C51" s="47">
        <v>595</v>
      </c>
      <c r="D51" s="47" t="s">
        <v>14</v>
      </c>
      <c r="E51" s="47" t="s">
        <v>21</v>
      </c>
      <c r="F51" s="10">
        <v>8</v>
      </c>
      <c r="G51" s="10">
        <v>3</v>
      </c>
      <c r="H51" s="10">
        <v>4</v>
      </c>
      <c r="I51" s="10">
        <v>2</v>
      </c>
      <c r="J51" s="10">
        <v>4</v>
      </c>
      <c r="K51" s="10">
        <v>5</v>
      </c>
      <c r="L51" s="10">
        <v>9</v>
      </c>
      <c r="M51" s="10">
        <v>2</v>
      </c>
      <c r="N51" s="10">
        <v>12</v>
      </c>
      <c r="O51" s="15">
        <f>SUM(F51:N51)</f>
        <v>49</v>
      </c>
      <c r="P51" s="5"/>
      <c r="Q51" s="5"/>
      <c r="R51" s="5"/>
    </row>
    <row r="52" spans="1:18" ht="31.5" x14ac:dyDescent="0.25">
      <c r="A52" s="7"/>
      <c r="B52" s="47" t="s">
        <v>171</v>
      </c>
      <c r="C52" s="47">
        <v>5019</v>
      </c>
      <c r="D52" s="47" t="s">
        <v>166</v>
      </c>
      <c r="E52" s="47" t="s">
        <v>167</v>
      </c>
      <c r="F52" s="10">
        <v>10</v>
      </c>
      <c r="G52" s="10">
        <v>3</v>
      </c>
      <c r="H52" s="10">
        <v>2</v>
      </c>
      <c r="I52" s="10">
        <v>0</v>
      </c>
      <c r="J52" s="10">
        <v>4</v>
      </c>
      <c r="K52" s="10">
        <v>5</v>
      </c>
      <c r="L52" s="10">
        <v>8</v>
      </c>
      <c r="M52" s="10">
        <v>2</v>
      </c>
      <c r="N52" s="10">
        <v>15</v>
      </c>
      <c r="O52" s="15">
        <f>SUM(F52:N52)</f>
        <v>49</v>
      </c>
      <c r="P52" s="5"/>
      <c r="Q52" s="5"/>
      <c r="R52" s="5"/>
    </row>
    <row r="53" spans="1:18" ht="31.5" x14ac:dyDescent="0.25">
      <c r="A53" s="48"/>
      <c r="B53" s="47" t="s">
        <v>208</v>
      </c>
      <c r="C53" s="47">
        <v>5038</v>
      </c>
      <c r="D53" s="47" t="s">
        <v>206</v>
      </c>
      <c r="E53" s="47" t="s">
        <v>209</v>
      </c>
      <c r="F53" s="10">
        <v>9</v>
      </c>
      <c r="G53" s="10">
        <v>4</v>
      </c>
      <c r="H53" s="10">
        <v>1</v>
      </c>
      <c r="I53" s="10">
        <v>2</v>
      </c>
      <c r="J53" s="10">
        <v>4</v>
      </c>
      <c r="K53" s="10">
        <v>5</v>
      </c>
      <c r="L53" s="10">
        <v>7</v>
      </c>
      <c r="M53" s="10">
        <v>1</v>
      </c>
      <c r="N53" s="10">
        <v>16</v>
      </c>
      <c r="O53" s="15">
        <f>SUM(F53:N53)</f>
        <v>49</v>
      </c>
      <c r="P53" s="11"/>
      <c r="Q53" s="11"/>
      <c r="R53" s="11"/>
    </row>
    <row r="54" spans="1:18" ht="31.5" x14ac:dyDescent="0.25">
      <c r="A54" s="7"/>
      <c r="B54" s="47" t="s">
        <v>66</v>
      </c>
      <c r="C54" s="47">
        <v>567</v>
      </c>
      <c r="D54" s="47" t="s">
        <v>64</v>
      </c>
      <c r="E54" s="47" t="s">
        <v>65</v>
      </c>
      <c r="F54" s="10">
        <v>14</v>
      </c>
      <c r="G54" s="10">
        <v>4</v>
      </c>
      <c r="H54" s="10">
        <v>4</v>
      </c>
      <c r="I54" s="10">
        <v>2</v>
      </c>
      <c r="J54" s="10">
        <v>4</v>
      </c>
      <c r="K54" s="10">
        <v>2</v>
      </c>
      <c r="L54" s="10">
        <v>5</v>
      </c>
      <c r="M54" s="10">
        <v>2</v>
      </c>
      <c r="N54" s="10">
        <v>11</v>
      </c>
      <c r="O54" s="15">
        <f>SUM(F54:N54)</f>
        <v>48</v>
      </c>
      <c r="P54" s="5"/>
      <c r="Q54" s="5"/>
      <c r="R54" s="5"/>
    </row>
    <row r="55" spans="1:18" ht="31.5" x14ac:dyDescent="0.25">
      <c r="A55" s="7"/>
      <c r="B55" s="47" t="s">
        <v>139</v>
      </c>
      <c r="C55" s="47">
        <v>517</v>
      </c>
      <c r="D55" s="47" t="s">
        <v>134</v>
      </c>
      <c r="E55" s="47" t="s">
        <v>135</v>
      </c>
      <c r="F55" s="10">
        <v>7</v>
      </c>
      <c r="G55" s="10">
        <v>3</v>
      </c>
      <c r="H55" s="10">
        <v>5</v>
      </c>
      <c r="I55" s="10">
        <v>2</v>
      </c>
      <c r="J55" s="10">
        <v>4</v>
      </c>
      <c r="K55" s="10">
        <v>5</v>
      </c>
      <c r="L55" s="10">
        <v>6</v>
      </c>
      <c r="M55" s="10">
        <v>0</v>
      </c>
      <c r="N55" s="10">
        <v>16</v>
      </c>
      <c r="O55" s="15">
        <f>SUM(F55:N55)</f>
        <v>48</v>
      </c>
      <c r="P55" s="5"/>
      <c r="Q55" s="5"/>
      <c r="R55" s="5"/>
    </row>
    <row r="56" spans="1:18" ht="31.5" x14ac:dyDescent="0.25">
      <c r="A56" s="7"/>
      <c r="B56" s="47" t="s">
        <v>140</v>
      </c>
      <c r="C56" s="47">
        <v>518</v>
      </c>
      <c r="D56" s="47" t="s">
        <v>134</v>
      </c>
      <c r="E56" s="47" t="s">
        <v>141</v>
      </c>
      <c r="F56" s="10">
        <v>5</v>
      </c>
      <c r="G56" s="10">
        <v>4</v>
      </c>
      <c r="H56" s="10">
        <v>4</v>
      </c>
      <c r="I56" s="10">
        <v>4</v>
      </c>
      <c r="J56" s="10">
        <v>3</v>
      </c>
      <c r="K56" s="10">
        <v>5</v>
      </c>
      <c r="L56" s="10">
        <v>5</v>
      </c>
      <c r="M56" s="10">
        <v>2</v>
      </c>
      <c r="N56" s="10">
        <v>16</v>
      </c>
      <c r="O56" s="15">
        <f>SUM(F56:N56)</f>
        <v>48</v>
      </c>
      <c r="P56" s="5"/>
      <c r="Q56" s="5"/>
      <c r="R56" s="5"/>
    </row>
    <row r="57" spans="1:18" ht="31.5" x14ac:dyDescent="0.25">
      <c r="A57" s="48"/>
      <c r="B57" s="47" t="s">
        <v>199</v>
      </c>
      <c r="C57" s="47">
        <v>5032</v>
      </c>
      <c r="D57" s="47" t="s">
        <v>195</v>
      </c>
      <c r="E57" s="47" t="s">
        <v>197</v>
      </c>
      <c r="F57" s="5">
        <v>13</v>
      </c>
      <c r="G57" s="5">
        <v>3</v>
      </c>
      <c r="H57" s="5">
        <v>4</v>
      </c>
      <c r="I57" s="5">
        <v>2</v>
      </c>
      <c r="J57" s="5">
        <v>4</v>
      </c>
      <c r="K57" s="5">
        <v>5</v>
      </c>
      <c r="L57" s="5">
        <v>2</v>
      </c>
      <c r="M57" s="5">
        <v>0</v>
      </c>
      <c r="N57" s="5">
        <v>15</v>
      </c>
      <c r="O57" s="15">
        <f>SUM(F57:N57)</f>
        <v>48</v>
      </c>
      <c r="P57" s="11"/>
      <c r="Q57" s="11"/>
      <c r="R57" s="11"/>
    </row>
    <row r="58" spans="1:18" ht="31.5" x14ac:dyDescent="0.25">
      <c r="A58" s="12"/>
      <c r="B58" s="47" t="s">
        <v>210</v>
      </c>
      <c r="C58" s="47">
        <v>5039</v>
      </c>
      <c r="D58" s="47" t="s">
        <v>206</v>
      </c>
      <c r="E58" s="47" t="s">
        <v>209</v>
      </c>
      <c r="F58" s="10">
        <v>13</v>
      </c>
      <c r="G58" s="10">
        <v>3</v>
      </c>
      <c r="H58" s="10">
        <v>0</v>
      </c>
      <c r="I58" s="10">
        <v>1</v>
      </c>
      <c r="J58" s="10">
        <v>4</v>
      </c>
      <c r="K58" s="10">
        <v>5</v>
      </c>
      <c r="L58" s="10">
        <v>5</v>
      </c>
      <c r="M58" s="10">
        <v>1</v>
      </c>
      <c r="N58" s="10">
        <v>16</v>
      </c>
      <c r="O58" s="15">
        <f>SUM(F58:N58)</f>
        <v>48</v>
      </c>
      <c r="P58" s="10"/>
      <c r="Q58" s="10"/>
      <c r="R58" s="10"/>
    </row>
    <row r="59" spans="1:18" ht="31.5" x14ac:dyDescent="0.25">
      <c r="A59" s="8"/>
      <c r="B59" s="47" t="s">
        <v>55</v>
      </c>
      <c r="C59" s="47">
        <v>577</v>
      </c>
      <c r="D59" s="47" t="s">
        <v>52</v>
      </c>
      <c r="E59" s="47" t="s">
        <v>53</v>
      </c>
      <c r="F59" s="10">
        <v>12</v>
      </c>
      <c r="G59" s="10">
        <v>4</v>
      </c>
      <c r="H59" s="10">
        <v>4</v>
      </c>
      <c r="I59" s="10">
        <v>2</v>
      </c>
      <c r="J59" s="10">
        <v>3</v>
      </c>
      <c r="K59" s="10">
        <v>3</v>
      </c>
      <c r="L59" s="10">
        <v>4</v>
      </c>
      <c r="M59" s="10">
        <v>2</v>
      </c>
      <c r="N59" s="10">
        <v>13</v>
      </c>
      <c r="O59" s="15">
        <f>SUM(F59:N59)</f>
        <v>47</v>
      </c>
      <c r="P59" s="5"/>
      <c r="Q59" s="5"/>
      <c r="R59" s="5"/>
    </row>
    <row r="60" spans="1:18" ht="31.5" x14ac:dyDescent="0.25">
      <c r="A60" s="7"/>
      <c r="B60" s="47" t="s">
        <v>156</v>
      </c>
      <c r="C60" s="47">
        <v>5005</v>
      </c>
      <c r="D60" s="47" t="s">
        <v>145</v>
      </c>
      <c r="E60" s="47" t="s">
        <v>146</v>
      </c>
      <c r="F60" s="10">
        <v>10</v>
      </c>
      <c r="G60" s="10">
        <v>4</v>
      </c>
      <c r="H60" s="10">
        <v>5</v>
      </c>
      <c r="I60" s="10">
        <v>1</v>
      </c>
      <c r="J60" s="10">
        <v>1</v>
      </c>
      <c r="K60" s="10">
        <v>5</v>
      </c>
      <c r="L60" s="10">
        <v>5</v>
      </c>
      <c r="M60" s="10">
        <v>1</v>
      </c>
      <c r="N60" s="10">
        <v>15</v>
      </c>
      <c r="O60" s="15">
        <f>SUM(F60:N60)</f>
        <v>47</v>
      </c>
      <c r="P60" s="5"/>
      <c r="Q60" s="5"/>
      <c r="R60" s="5"/>
    </row>
    <row r="61" spans="1:18" ht="31.5" x14ac:dyDescent="0.25">
      <c r="A61" s="12"/>
      <c r="B61" s="47" t="s">
        <v>211</v>
      </c>
      <c r="C61" s="47">
        <v>5040</v>
      </c>
      <c r="D61" s="47" t="s">
        <v>206</v>
      </c>
      <c r="E61" s="47" t="s">
        <v>209</v>
      </c>
      <c r="F61" s="10">
        <v>9</v>
      </c>
      <c r="G61" s="10">
        <v>3</v>
      </c>
      <c r="H61" s="10">
        <v>4</v>
      </c>
      <c r="I61" s="10">
        <v>0</v>
      </c>
      <c r="J61" s="10">
        <v>4</v>
      </c>
      <c r="K61" s="10">
        <v>5</v>
      </c>
      <c r="L61" s="10">
        <v>5</v>
      </c>
      <c r="M61" s="10">
        <v>2</v>
      </c>
      <c r="N61" s="10">
        <v>15</v>
      </c>
      <c r="O61" s="15">
        <f>SUM(F61:N61)</f>
        <v>47</v>
      </c>
      <c r="P61" s="10"/>
      <c r="Q61" s="10"/>
      <c r="R61" s="10"/>
    </row>
    <row r="62" spans="1:18" ht="31.5" x14ac:dyDescent="0.25">
      <c r="A62" s="7"/>
      <c r="B62" s="47" t="s">
        <v>20</v>
      </c>
      <c r="C62" s="47">
        <v>592</v>
      </c>
      <c r="D62" s="47" t="s">
        <v>14</v>
      </c>
      <c r="E62" s="47" t="s">
        <v>21</v>
      </c>
      <c r="F62" s="10">
        <v>7</v>
      </c>
      <c r="G62" s="10">
        <v>4</v>
      </c>
      <c r="H62" s="10">
        <v>4</v>
      </c>
      <c r="I62" s="10">
        <v>0</v>
      </c>
      <c r="J62" s="10">
        <v>4</v>
      </c>
      <c r="K62" s="10">
        <v>5</v>
      </c>
      <c r="L62" s="10">
        <v>6</v>
      </c>
      <c r="M62" s="10">
        <v>2</v>
      </c>
      <c r="N62" s="10">
        <v>14</v>
      </c>
      <c r="O62" s="15">
        <f>SUM(F62:N62)</f>
        <v>46</v>
      </c>
      <c r="P62" s="5"/>
      <c r="Q62" s="5"/>
      <c r="R62" s="5"/>
    </row>
    <row r="63" spans="1:18" ht="31.5" x14ac:dyDescent="0.25">
      <c r="A63" s="7"/>
      <c r="B63" s="47" t="s">
        <v>147</v>
      </c>
      <c r="C63" s="47">
        <v>5007</v>
      </c>
      <c r="D63" s="47" t="s">
        <v>148</v>
      </c>
      <c r="E63" s="47" t="s">
        <v>149</v>
      </c>
      <c r="F63" s="10">
        <v>14</v>
      </c>
      <c r="G63" s="10">
        <v>2</v>
      </c>
      <c r="H63" s="10">
        <v>4</v>
      </c>
      <c r="I63" s="10">
        <v>1</v>
      </c>
      <c r="J63" s="10">
        <v>2</v>
      </c>
      <c r="K63" s="10">
        <v>1</v>
      </c>
      <c r="L63" s="10">
        <v>6</v>
      </c>
      <c r="M63" s="10">
        <v>1</v>
      </c>
      <c r="N63" s="10">
        <v>15</v>
      </c>
      <c r="O63" s="15">
        <f>SUM(F63:N63)</f>
        <v>46</v>
      </c>
      <c r="P63" s="5"/>
      <c r="Q63" s="5"/>
      <c r="R63" s="5"/>
    </row>
    <row r="64" spans="1:18" ht="31.5" x14ac:dyDescent="0.25">
      <c r="A64" s="7"/>
      <c r="B64" s="47" t="s">
        <v>170</v>
      </c>
      <c r="C64" s="47">
        <v>5018</v>
      </c>
      <c r="D64" s="47" t="s">
        <v>166</v>
      </c>
      <c r="E64" s="47" t="s">
        <v>167</v>
      </c>
      <c r="F64" s="10">
        <v>11</v>
      </c>
      <c r="G64" s="10">
        <v>2</v>
      </c>
      <c r="H64" s="10">
        <v>3</v>
      </c>
      <c r="I64" s="10">
        <v>2</v>
      </c>
      <c r="J64" s="10">
        <v>1</v>
      </c>
      <c r="K64" s="10">
        <v>5</v>
      </c>
      <c r="L64" s="10">
        <v>7</v>
      </c>
      <c r="M64" s="10">
        <v>2</v>
      </c>
      <c r="N64" s="10">
        <v>13</v>
      </c>
      <c r="O64" s="15">
        <f>SUM(F64:N64)</f>
        <v>46</v>
      </c>
      <c r="P64" s="5"/>
      <c r="Q64" s="5"/>
      <c r="R64" s="5"/>
    </row>
    <row r="65" spans="1:18" ht="31.5" x14ac:dyDescent="0.25">
      <c r="A65" s="48"/>
      <c r="B65" s="47" t="s">
        <v>216</v>
      </c>
      <c r="C65" s="47">
        <v>5043</v>
      </c>
      <c r="D65" s="47" t="s">
        <v>212</v>
      </c>
      <c r="E65" s="47" t="s">
        <v>213</v>
      </c>
      <c r="F65" s="10">
        <v>11</v>
      </c>
      <c r="G65" s="10">
        <v>3</v>
      </c>
      <c r="H65" s="10">
        <v>2</v>
      </c>
      <c r="I65" s="10">
        <v>0</v>
      </c>
      <c r="J65" s="10">
        <v>4</v>
      </c>
      <c r="K65" s="10">
        <v>5</v>
      </c>
      <c r="L65" s="10">
        <v>5</v>
      </c>
      <c r="M65" s="10">
        <v>2</v>
      </c>
      <c r="N65" s="10">
        <v>14</v>
      </c>
      <c r="O65" s="15">
        <f>SUM(F65:N65)</f>
        <v>46</v>
      </c>
      <c r="P65" s="11"/>
      <c r="Q65" s="11"/>
      <c r="R65" s="11"/>
    </row>
    <row r="66" spans="1:18" ht="31.5" x14ac:dyDescent="0.25">
      <c r="A66" s="7"/>
      <c r="B66" s="47" t="s">
        <v>34</v>
      </c>
      <c r="C66" s="47">
        <v>581</v>
      </c>
      <c r="D66" s="47" t="s">
        <v>31</v>
      </c>
      <c r="E66" s="47" t="s">
        <v>32</v>
      </c>
      <c r="F66" s="10">
        <v>11</v>
      </c>
      <c r="G66" s="10">
        <v>3</v>
      </c>
      <c r="H66" s="10">
        <v>0</v>
      </c>
      <c r="I66" s="10">
        <v>2</v>
      </c>
      <c r="J66" s="10">
        <v>4</v>
      </c>
      <c r="K66" s="10">
        <v>5</v>
      </c>
      <c r="L66" s="10">
        <v>7</v>
      </c>
      <c r="M66" s="10">
        <v>0</v>
      </c>
      <c r="N66" s="10">
        <v>13</v>
      </c>
      <c r="O66" s="15">
        <f>SUM(F66:N66)</f>
        <v>45</v>
      </c>
      <c r="P66" s="5"/>
      <c r="Q66" s="5"/>
      <c r="R66" s="5"/>
    </row>
    <row r="67" spans="1:18" ht="31.5" x14ac:dyDescent="0.25">
      <c r="A67" s="7"/>
      <c r="B67" s="47" t="s">
        <v>84</v>
      </c>
      <c r="C67" s="47">
        <v>552</v>
      </c>
      <c r="D67" s="47" t="s">
        <v>85</v>
      </c>
      <c r="E67" s="47" t="s">
        <v>87</v>
      </c>
      <c r="F67" s="10">
        <v>13</v>
      </c>
      <c r="G67" s="10">
        <v>3</v>
      </c>
      <c r="H67" s="10">
        <v>4</v>
      </c>
      <c r="I67" s="10">
        <v>1</v>
      </c>
      <c r="J67" s="10">
        <v>4</v>
      </c>
      <c r="K67" s="10">
        <v>2</v>
      </c>
      <c r="L67" s="10">
        <v>3</v>
      </c>
      <c r="M67" s="10">
        <v>1</v>
      </c>
      <c r="N67" s="10">
        <v>14</v>
      </c>
      <c r="O67" s="15">
        <f>SUM(F67:N67)</f>
        <v>45</v>
      </c>
      <c r="P67" s="5"/>
      <c r="Q67" s="5"/>
      <c r="R67" s="5"/>
    </row>
    <row r="68" spans="1:18" ht="31.5" x14ac:dyDescent="0.25">
      <c r="A68" s="7"/>
      <c r="B68" s="47" t="s">
        <v>143</v>
      </c>
      <c r="C68" s="47">
        <v>5001</v>
      </c>
      <c r="D68" s="47" t="s">
        <v>134</v>
      </c>
      <c r="E68" s="47" t="s">
        <v>141</v>
      </c>
      <c r="F68" s="10">
        <v>5</v>
      </c>
      <c r="G68" s="10">
        <v>4</v>
      </c>
      <c r="H68" s="10">
        <v>4</v>
      </c>
      <c r="I68" s="10">
        <v>1</v>
      </c>
      <c r="J68" s="10">
        <v>3</v>
      </c>
      <c r="K68" s="10">
        <v>5</v>
      </c>
      <c r="L68" s="10">
        <v>5</v>
      </c>
      <c r="M68" s="10">
        <v>2</v>
      </c>
      <c r="N68" s="10">
        <v>16</v>
      </c>
      <c r="O68" s="15">
        <f>SUM(F68:N68)</f>
        <v>45</v>
      </c>
      <c r="P68" s="5"/>
      <c r="Q68" s="5"/>
      <c r="R68" s="5"/>
    </row>
    <row r="69" spans="1:18" ht="31.5" x14ac:dyDescent="0.25">
      <c r="A69" s="7"/>
      <c r="B69" s="47" t="s">
        <v>150</v>
      </c>
      <c r="C69" s="47">
        <v>5008</v>
      </c>
      <c r="D69" s="47" t="s">
        <v>148</v>
      </c>
      <c r="E69" s="47" t="s">
        <v>149</v>
      </c>
      <c r="F69" s="10">
        <v>10</v>
      </c>
      <c r="G69" s="10">
        <v>4</v>
      </c>
      <c r="H69" s="10">
        <v>2</v>
      </c>
      <c r="I69" s="10">
        <v>1</v>
      </c>
      <c r="J69" s="10">
        <v>4</v>
      </c>
      <c r="K69" s="10">
        <v>5</v>
      </c>
      <c r="L69" s="10">
        <v>3</v>
      </c>
      <c r="M69" s="10">
        <v>1</v>
      </c>
      <c r="N69" s="10">
        <v>15</v>
      </c>
      <c r="O69" s="15">
        <f>SUM(F69:N69)</f>
        <v>45</v>
      </c>
      <c r="P69" s="5"/>
      <c r="Q69" s="5"/>
      <c r="R69" s="5"/>
    </row>
    <row r="70" spans="1:18" ht="31.5" x14ac:dyDescent="0.25">
      <c r="A70" s="7"/>
      <c r="B70" s="47" t="s">
        <v>70</v>
      </c>
      <c r="C70" s="47">
        <v>553</v>
      </c>
      <c r="D70" s="47" t="s">
        <v>71</v>
      </c>
      <c r="E70" s="47" t="s">
        <v>72</v>
      </c>
      <c r="F70" s="10">
        <v>10</v>
      </c>
      <c r="G70" s="10">
        <v>3</v>
      </c>
      <c r="H70" s="10">
        <v>2</v>
      </c>
      <c r="I70" s="10">
        <v>0</v>
      </c>
      <c r="J70" s="10">
        <v>2</v>
      </c>
      <c r="K70" s="10">
        <v>4</v>
      </c>
      <c r="L70" s="10">
        <v>6</v>
      </c>
      <c r="M70" s="10">
        <v>2</v>
      </c>
      <c r="N70" s="10">
        <v>15</v>
      </c>
      <c r="O70" s="15">
        <f>SUM(F70:N70)</f>
        <v>44</v>
      </c>
      <c r="P70" s="5"/>
      <c r="Q70" s="5"/>
      <c r="R70" s="5"/>
    </row>
    <row r="71" spans="1:18" ht="31.5" x14ac:dyDescent="0.25">
      <c r="A71" s="7"/>
      <c r="B71" s="47" t="s">
        <v>75</v>
      </c>
      <c r="C71" s="47">
        <v>556</v>
      </c>
      <c r="D71" s="47" t="s">
        <v>71</v>
      </c>
      <c r="E71" s="47" t="s">
        <v>72</v>
      </c>
      <c r="F71" s="10">
        <v>14</v>
      </c>
      <c r="G71" s="10">
        <v>2</v>
      </c>
      <c r="H71" s="10">
        <v>0</v>
      </c>
      <c r="I71" s="10">
        <v>2</v>
      </c>
      <c r="J71" s="10">
        <v>1</v>
      </c>
      <c r="K71" s="10">
        <v>3</v>
      </c>
      <c r="L71" s="10">
        <v>6</v>
      </c>
      <c r="M71" s="10">
        <v>2</v>
      </c>
      <c r="N71" s="10">
        <v>14</v>
      </c>
      <c r="O71" s="15">
        <f>SUM(F71:N71)</f>
        <v>44</v>
      </c>
      <c r="P71" s="5"/>
      <c r="Q71" s="5"/>
      <c r="R71" s="5"/>
    </row>
    <row r="72" spans="1:18" ht="31.5" x14ac:dyDescent="0.25">
      <c r="A72" s="7"/>
      <c r="B72" s="47" t="s">
        <v>108</v>
      </c>
      <c r="C72" s="47">
        <v>537</v>
      </c>
      <c r="D72" s="47" t="s">
        <v>106</v>
      </c>
      <c r="E72" s="47" t="s">
        <v>107</v>
      </c>
      <c r="F72" s="10">
        <v>5</v>
      </c>
      <c r="G72" s="10">
        <v>3</v>
      </c>
      <c r="H72" s="10">
        <v>2</v>
      </c>
      <c r="I72" s="10">
        <v>0</v>
      </c>
      <c r="J72" s="10">
        <v>4</v>
      </c>
      <c r="K72" s="10">
        <v>5</v>
      </c>
      <c r="L72" s="10">
        <v>6</v>
      </c>
      <c r="M72" s="10">
        <v>2</v>
      </c>
      <c r="N72" s="10">
        <v>17</v>
      </c>
      <c r="O72" s="15">
        <f>SUM(F72:N72)</f>
        <v>44</v>
      </c>
      <c r="P72" s="5"/>
      <c r="Q72" s="5"/>
      <c r="R72" s="5"/>
    </row>
    <row r="73" spans="1:18" ht="31.5" x14ac:dyDescent="0.25">
      <c r="A73" s="7"/>
      <c r="B73" s="47" t="s">
        <v>110</v>
      </c>
      <c r="C73" s="47">
        <v>539</v>
      </c>
      <c r="D73" s="47" t="s">
        <v>111</v>
      </c>
      <c r="E73" s="47" t="s">
        <v>107</v>
      </c>
      <c r="F73" s="10">
        <v>6</v>
      </c>
      <c r="G73" s="10">
        <v>3</v>
      </c>
      <c r="H73" s="10">
        <v>2</v>
      </c>
      <c r="I73" s="10">
        <v>0</v>
      </c>
      <c r="J73" s="10">
        <v>4</v>
      </c>
      <c r="K73" s="10">
        <v>5</v>
      </c>
      <c r="L73" s="10">
        <v>7</v>
      </c>
      <c r="M73" s="10">
        <v>1</v>
      </c>
      <c r="N73" s="10">
        <v>16</v>
      </c>
      <c r="O73" s="15">
        <f>SUM(F73:N73)</f>
        <v>44</v>
      </c>
      <c r="P73" s="5"/>
      <c r="Q73" s="5"/>
      <c r="R73" s="5"/>
    </row>
    <row r="74" spans="1:18" ht="31.5" x14ac:dyDescent="0.25">
      <c r="A74" s="8"/>
      <c r="B74" s="47" t="s">
        <v>42</v>
      </c>
      <c r="C74" s="47">
        <v>585</v>
      </c>
      <c r="D74" s="47" t="s">
        <v>40</v>
      </c>
      <c r="E74" s="47" t="s">
        <v>41</v>
      </c>
      <c r="F74" s="10">
        <v>4</v>
      </c>
      <c r="G74" s="10">
        <v>4</v>
      </c>
      <c r="H74" s="10">
        <v>1</v>
      </c>
      <c r="I74" s="10">
        <v>2</v>
      </c>
      <c r="J74" s="10">
        <v>4</v>
      </c>
      <c r="K74" s="10">
        <v>5</v>
      </c>
      <c r="L74" s="10">
        <v>6</v>
      </c>
      <c r="M74" s="10">
        <v>1</v>
      </c>
      <c r="N74" s="10">
        <v>16</v>
      </c>
      <c r="O74" s="15">
        <f>SUM(F74:N74)</f>
        <v>43</v>
      </c>
      <c r="P74" s="5"/>
      <c r="Q74" s="5"/>
      <c r="R74" s="5"/>
    </row>
    <row r="75" spans="1:18" ht="31.5" x14ac:dyDescent="0.25">
      <c r="A75" s="7"/>
      <c r="B75" s="47" t="s">
        <v>77</v>
      </c>
      <c r="C75" s="47">
        <v>558</v>
      </c>
      <c r="D75" s="47" t="s">
        <v>71</v>
      </c>
      <c r="E75" s="47" t="s">
        <v>72</v>
      </c>
      <c r="F75" s="10">
        <v>9</v>
      </c>
      <c r="G75" s="10">
        <v>4</v>
      </c>
      <c r="H75" s="10">
        <v>1</v>
      </c>
      <c r="I75" s="10">
        <v>2</v>
      </c>
      <c r="J75" s="10">
        <v>1</v>
      </c>
      <c r="K75" s="10">
        <v>2</v>
      </c>
      <c r="L75" s="10">
        <v>9</v>
      </c>
      <c r="M75" s="10">
        <v>0</v>
      </c>
      <c r="N75" s="10">
        <v>15</v>
      </c>
      <c r="O75" s="15">
        <f>SUM(F75:N75)</f>
        <v>43</v>
      </c>
      <c r="P75" s="5"/>
      <c r="Q75" s="5"/>
      <c r="R75" s="5"/>
    </row>
    <row r="76" spans="1:18" ht="31.5" x14ac:dyDescent="0.25">
      <c r="A76" s="7"/>
      <c r="B76" s="47" t="s">
        <v>78</v>
      </c>
      <c r="C76" s="47">
        <v>559</v>
      </c>
      <c r="D76" s="47" t="s">
        <v>71</v>
      </c>
      <c r="E76" s="47" t="s">
        <v>72</v>
      </c>
      <c r="F76" s="10">
        <v>8</v>
      </c>
      <c r="G76" s="10">
        <v>4</v>
      </c>
      <c r="H76" s="10">
        <v>0</v>
      </c>
      <c r="I76" s="10">
        <v>1</v>
      </c>
      <c r="J76" s="10">
        <v>4</v>
      </c>
      <c r="K76" s="10">
        <v>3</v>
      </c>
      <c r="L76" s="10">
        <v>6</v>
      </c>
      <c r="M76" s="10">
        <v>1</v>
      </c>
      <c r="N76" s="10">
        <v>16</v>
      </c>
      <c r="O76" s="15">
        <f>SUM(F76:N76)</f>
        <v>43</v>
      </c>
      <c r="P76" s="5"/>
      <c r="Q76" s="5"/>
      <c r="R76" s="5"/>
    </row>
    <row r="77" spans="1:18" ht="31.5" x14ac:dyDescent="0.25">
      <c r="A77" s="7"/>
      <c r="B77" s="47" t="s">
        <v>83</v>
      </c>
      <c r="C77" s="47">
        <v>544</v>
      </c>
      <c r="D77" s="47" t="s">
        <v>71</v>
      </c>
      <c r="E77" s="47" t="s">
        <v>72</v>
      </c>
      <c r="F77" s="10">
        <v>14</v>
      </c>
      <c r="G77" s="10">
        <v>3</v>
      </c>
      <c r="H77" s="10">
        <v>1</v>
      </c>
      <c r="I77" s="10">
        <v>2</v>
      </c>
      <c r="J77" s="10">
        <v>4</v>
      </c>
      <c r="K77" s="10">
        <v>3</v>
      </c>
      <c r="L77" s="10">
        <v>3</v>
      </c>
      <c r="M77" s="10">
        <v>2</v>
      </c>
      <c r="N77" s="10">
        <v>11</v>
      </c>
      <c r="O77" s="15">
        <f>SUM(F77:N77)</f>
        <v>43</v>
      </c>
      <c r="P77" s="5"/>
      <c r="Q77" s="5"/>
      <c r="R77" s="5"/>
    </row>
    <row r="78" spans="1:18" ht="31.5" x14ac:dyDescent="0.25">
      <c r="A78" s="7"/>
      <c r="B78" s="47" t="s">
        <v>136</v>
      </c>
      <c r="C78" s="47">
        <v>514</v>
      </c>
      <c r="D78" s="47" t="s">
        <v>134</v>
      </c>
      <c r="E78" s="47" t="s">
        <v>135</v>
      </c>
      <c r="F78" s="10">
        <v>9</v>
      </c>
      <c r="G78" s="10">
        <v>2</v>
      </c>
      <c r="H78" s="10">
        <v>4</v>
      </c>
      <c r="I78" s="10">
        <v>1</v>
      </c>
      <c r="J78" s="10">
        <v>4</v>
      </c>
      <c r="K78" s="10">
        <v>1</v>
      </c>
      <c r="L78" s="10">
        <v>6</v>
      </c>
      <c r="M78" s="10">
        <v>2</v>
      </c>
      <c r="N78" s="10">
        <v>14</v>
      </c>
      <c r="O78" s="15">
        <f>SUM(F78:N78)</f>
        <v>43</v>
      </c>
      <c r="P78" s="5"/>
      <c r="Q78" s="5"/>
      <c r="R78" s="5"/>
    </row>
    <row r="79" spans="1:18" ht="31.5" x14ac:dyDescent="0.25">
      <c r="A79" s="7"/>
      <c r="B79" s="47" t="s">
        <v>151</v>
      </c>
      <c r="C79" s="47">
        <v>5009</v>
      </c>
      <c r="D79" s="47" t="s">
        <v>152</v>
      </c>
      <c r="E79" s="47" t="s">
        <v>149</v>
      </c>
      <c r="F79" s="10">
        <v>15</v>
      </c>
      <c r="G79" s="10">
        <v>3</v>
      </c>
      <c r="H79" s="10">
        <v>4</v>
      </c>
      <c r="I79" s="10">
        <v>0</v>
      </c>
      <c r="J79" s="10">
        <v>1</v>
      </c>
      <c r="K79" s="10">
        <v>1</v>
      </c>
      <c r="L79" s="10">
        <v>5</v>
      </c>
      <c r="M79" s="10">
        <v>1</v>
      </c>
      <c r="N79" s="10">
        <v>13</v>
      </c>
      <c r="O79" s="15">
        <f>SUM(F79:N79)</f>
        <v>43</v>
      </c>
      <c r="P79" s="5"/>
      <c r="Q79" s="5"/>
      <c r="R79" s="5"/>
    </row>
    <row r="80" spans="1:18" ht="31.5" x14ac:dyDescent="0.25">
      <c r="A80" s="7"/>
      <c r="B80" s="47" t="s">
        <v>157</v>
      </c>
      <c r="C80" s="47">
        <v>5006</v>
      </c>
      <c r="D80" s="47" t="s">
        <v>145</v>
      </c>
      <c r="E80" s="47" t="s">
        <v>146</v>
      </c>
      <c r="F80" s="10">
        <v>7</v>
      </c>
      <c r="G80" s="10">
        <v>4</v>
      </c>
      <c r="H80" s="10">
        <v>4</v>
      </c>
      <c r="I80" s="10">
        <v>1</v>
      </c>
      <c r="J80" s="10">
        <v>1</v>
      </c>
      <c r="K80" s="10">
        <v>5</v>
      </c>
      <c r="L80" s="10">
        <v>5</v>
      </c>
      <c r="M80" s="10">
        <v>1</v>
      </c>
      <c r="N80" s="10">
        <v>15</v>
      </c>
      <c r="O80" s="15">
        <f>SUM(F80:N80)</f>
        <v>43</v>
      </c>
      <c r="P80" s="5"/>
      <c r="Q80" s="5"/>
      <c r="R80" s="5"/>
    </row>
    <row r="81" spans="1:18" ht="31.5" x14ac:dyDescent="0.25">
      <c r="A81" s="7"/>
      <c r="B81" s="47" t="s">
        <v>165</v>
      </c>
      <c r="C81" s="47">
        <v>5015</v>
      </c>
      <c r="D81" s="47" t="s">
        <v>166</v>
      </c>
      <c r="E81" s="47" t="s">
        <v>167</v>
      </c>
      <c r="F81" s="10">
        <v>8</v>
      </c>
      <c r="G81" s="10">
        <v>2</v>
      </c>
      <c r="H81" s="10">
        <v>2</v>
      </c>
      <c r="I81" s="10">
        <v>2</v>
      </c>
      <c r="J81" s="10">
        <v>4</v>
      </c>
      <c r="K81" s="10">
        <v>5</v>
      </c>
      <c r="L81" s="10">
        <v>7</v>
      </c>
      <c r="M81" s="10">
        <v>1</v>
      </c>
      <c r="N81" s="10">
        <v>12</v>
      </c>
      <c r="O81" s="15">
        <f>SUM(F81:N81)</f>
        <v>43</v>
      </c>
      <c r="P81" s="5"/>
      <c r="Q81" s="5"/>
      <c r="R81" s="5"/>
    </row>
    <row r="82" spans="1:18" ht="31.5" x14ac:dyDescent="0.25">
      <c r="A82" s="48"/>
      <c r="B82" s="47" t="s">
        <v>217</v>
      </c>
      <c r="C82" s="47">
        <v>5044</v>
      </c>
      <c r="D82" s="47" t="s">
        <v>212</v>
      </c>
      <c r="E82" s="47" t="s">
        <v>213</v>
      </c>
      <c r="F82" s="10">
        <v>11</v>
      </c>
      <c r="G82" s="10">
        <v>2</v>
      </c>
      <c r="H82" s="10">
        <v>0</v>
      </c>
      <c r="I82" s="10">
        <v>2</v>
      </c>
      <c r="J82" s="10">
        <v>2</v>
      </c>
      <c r="K82" s="10">
        <v>5</v>
      </c>
      <c r="L82" s="10">
        <v>4</v>
      </c>
      <c r="M82" s="10">
        <v>2</v>
      </c>
      <c r="N82" s="10">
        <v>15</v>
      </c>
      <c r="O82" s="15">
        <f>SUM(F82:N82)</f>
        <v>43</v>
      </c>
      <c r="P82" s="11"/>
      <c r="Q82" s="11"/>
      <c r="R82" s="11"/>
    </row>
    <row r="83" spans="1:18" ht="31.5" x14ac:dyDescent="0.25">
      <c r="A83" s="7"/>
      <c r="B83" s="47" t="s">
        <v>27</v>
      </c>
      <c r="C83" s="47">
        <v>597</v>
      </c>
      <c r="D83" s="47" t="s">
        <v>28</v>
      </c>
      <c r="E83" s="47" t="s">
        <v>29</v>
      </c>
      <c r="F83" s="10">
        <v>4</v>
      </c>
      <c r="G83" s="10">
        <v>3</v>
      </c>
      <c r="H83" s="10">
        <v>4</v>
      </c>
      <c r="I83" s="10">
        <v>2</v>
      </c>
      <c r="J83" s="10">
        <v>4</v>
      </c>
      <c r="K83" s="10">
        <v>5</v>
      </c>
      <c r="L83" s="10">
        <v>7</v>
      </c>
      <c r="M83" s="10">
        <v>2</v>
      </c>
      <c r="N83" s="10">
        <v>11</v>
      </c>
      <c r="O83" s="15">
        <f>SUM(F83:N83)</f>
        <v>42</v>
      </c>
      <c r="P83" s="5"/>
      <c r="Q83" s="5"/>
      <c r="R83" s="5"/>
    </row>
    <row r="84" spans="1:18" ht="31.5" x14ac:dyDescent="0.25">
      <c r="A84" s="7"/>
      <c r="B84" s="47" t="s">
        <v>142</v>
      </c>
      <c r="C84" s="47">
        <v>519</v>
      </c>
      <c r="D84" s="47" t="s">
        <v>134</v>
      </c>
      <c r="E84" s="47" t="s">
        <v>141</v>
      </c>
      <c r="F84" s="10">
        <v>5</v>
      </c>
      <c r="G84" s="10">
        <v>4</v>
      </c>
      <c r="H84" s="10">
        <v>4</v>
      </c>
      <c r="I84" s="10">
        <v>1</v>
      </c>
      <c r="J84" s="10">
        <v>3</v>
      </c>
      <c r="K84" s="10">
        <v>5</v>
      </c>
      <c r="L84" s="10">
        <v>4</v>
      </c>
      <c r="M84" s="10">
        <v>1</v>
      </c>
      <c r="N84" s="10">
        <v>15</v>
      </c>
      <c r="O84" s="15">
        <f>SUM(F84:N84)</f>
        <v>42</v>
      </c>
      <c r="P84" s="5"/>
      <c r="Q84" s="5"/>
      <c r="R84" s="5"/>
    </row>
    <row r="85" spans="1:18" ht="31.5" x14ac:dyDescent="0.25">
      <c r="A85" s="7"/>
      <c r="B85" s="47" t="s">
        <v>153</v>
      </c>
      <c r="C85" s="47">
        <v>5010</v>
      </c>
      <c r="D85" s="47" t="s">
        <v>154</v>
      </c>
      <c r="E85" s="47" t="s">
        <v>149</v>
      </c>
      <c r="F85" s="10">
        <v>12</v>
      </c>
      <c r="G85" s="10">
        <v>4</v>
      </c>
      <c r="H85" s="10">
        <v>4</v>
      </c>
      <c r="I85" s="10">
        <v>4</v>
      </c>
      <c r="J85" s="10">
        <v>2</v>
      </c>
      <c r="K85" s="10">
        <v>1</v>
      </c>
      <c r="L85" s="10">
        <v>3</v>
      </c>
      <c r="M85" s="10">
        <v>0</v>
      </c>
      <c r="N85" s="10">
        <v>12</v>
      </c>
      <c r="O85" s="15">
        <f>SUM(F85:N85)</f>
        <v>42</v>
      </c>
      <c r="P85" s="5"/>
      <c r="Q85" s="5"/>
      <c r="R85" s="5"/>
    </row>
    <row r="86" spans="1:18" ht="31.5" x14ac:dyDescent="0.25">
      <c r="A86" s="7"/>
      <c r="B86" s="47" t="s">
        <v>168</v>
      </c>
      <c r="C86" s="47">
        <v>5016</v>
      </c>
      <c r="D86" s="47" t="s">
        <v>166</v>
      </c>
      <c r="E86" s="47" t="s">
        <v>167</v>
      </c>
      <c r="F86" s="10">
        <v>7</v>
      </c>
      <c r="G86" s="10">
        <v>2</v>
      </c>
      <c r="H86" s="10">
        <v>2</v>
      </c>
      <c r="I86" s="10">
        <v>2</v>
      </c>
      <c r="J86" s="10">
        <v>4</v>
      </c>
      <c r="K86" s="10">
        <v>5</v>
      </c>
      <c r="L86" s="10">
        <v>7</v>
      </c>
      <c r="M86" s="10">
        <v>1</v>
      </c>
      <c r="N86" s="10">
        <v>12</v>
      </c>
      <c r="O86" s="15">
        <f>SUM(F86:N86)</f>
        <v>42</v>
      </c>
      <c r="P86" s="5"/>
      <c r="Q86" s="5"/>
      <c r="R86" s="5"/>
    </row>
    <row r="87" spans="1:18" ht="31.5" x14ac:dyDescent="0.25">
      <c r="A87" s="6"/>
      <c r="B87" s="47" t="s">
        <v>59</v>
      </c>
      <c r="C87" s="47">
        <v>55</v>
      </c>
      <c r="D87" s="47" t="s">
        <v>11</v>
      </c>
      <c r="E87" s="47" t="s">
        <v>10</v>
      </c>
      <c r="F87" s="10">
        <v>0</v>
      </c>
      <c r="G87" s="10">
        <v>4</v>
      </c>
      <c r="H87" s="10">
        <v>4</v>
      </c>
      <c r="I87" s="10">
        <v>2</v>
      </c>
      <c r="J87" s="10">
        <v>4</v>
      </c>
      <c r="K87" s="10">
        <v>5</v>
      </c>
      <c r="L87" s="10">
        <v>5</v>
      </c>
      <c r="M87" s="10">
        <v>2</v>
      </c>
      <c r="N87" s="10">
        <v>15</v>
      </c>
      <c r="O87" s="14">
        <f>SUM(F87:N87)</f>
        <v>41</v>
      </c>
      <c r="P87" s="3"/>
      <c r="Q87" s="3"/>
      <c r="R87" s="4"/>
    </row>
    <row r="88" spans="1:18" ht="31.5" x14ac:dyDescent="0.25">
      <c r="A88" s="7"/>
      <c r="B88" s="47" t="s">
        <v>79</v>
      </c>
      <c r="C88" s="47">
        <v>541</v>
      </c>
      <c r="D88" s="47" t="s">
        <v>71</v>
      </c>
      <c r="E88" s="47" t="s">
        <v>72</v>
      </c>
      <c r="F88" s="10">
        <v>9</v>
      </c>
      <c r="G88" s="10">
        <v>2</v>
      </c>
      <c r="H88" s="10">
        <v>0</v>
      </c>
      <c r="I88" s="10">
        <v>2</v>
      </c>
      <c r="J88" s="10">
        <v>3</v>
      </c>
      <c r="K88" s="10">
        <v>5</v>
      </c>
      <c r="L88" s="10">
        <v>6</v>
      </c>
      <c r="M88" s="10">
        <v>1</v>
      </c>
      <c r="N88" s="10">
        <v>13</v>
      </c>
      <c r="O88" s="15">
        <f>SUM(F88:N88)</f>
        <v>41</v>
      </c>
      <c r="P88" s="5"/>
      <c r="Q88" s="5"/>
      <c r="R88" s="5"/>
    </row>
    <row r="89" spans="1:18" ht="31.5" x14ac:dyDescent="0.25">
      <c r="A89" s="7"/>
      <c r="B89" s="47" t="s">
        <v>162</v>
      </c>
      <c r="C89" s="47">
        <v>5012</v>
      </c>
      <c r="D89" s="47" t="s">
        <v>159</v>
      </c>
      <c r="E89" s="47" t="s">
        <v>160</v>
      </c>
      <c r="F89" s="10">
        <v>4</v>
      </c>
      <c r="G89" s="10">
        <v>4</v>
      </c>
      <c r="H89" s="10">
        <v>3</v>
      </c>
      <c r="I89" s="10">
        <v>2</v>
      </c>
      <c r="J89" s="10">
        <v>4</v>
      </c>
      <c r="K89" s="10">
        <v>1</v>
      </c>
      <c r="L89" s="10">
        <v>7</v>
      </c>
      <c r="M89" s="10">
        <v>2</v>
      </c>
      <c r="N89" s="10">
        <v>14</v>
      </c>
      <c r="O89" s="15">
        <f>SUM(F89:N89)</f>
        <v>41</v>
      </c>
      <c r="P89" s="5"/>
      <c r="Q89" s="5"/>
      <c r="R89" s="5"/>
    </row>
    <row r="90" spans="1:18" ht="31.5" x14ac:dyDescent="0.25">
      <c r="A90" s="7"/>
      <c r="B90" s="47" t="s">
        <v>190</v>
      </c>
      <c r="C90" s="47">
        <v>562</v>
      </c>
      <c r="D90" s="47" t="s">
        <v>187</v>
      </c>
      <c r="E90" s="47" t="s">
        <v>188</v>
      </c>
      <c r="F90" s="10">
        <v>7</v>
      </c>
      <c r="G90" s="10">
        <v>3</v>
      </c>
      <c r="H90" s="10">
        <v>2</v>
      </c>
      <c r="I90" s="10">
        <v>2</v>
      </c>
      <c r="J90" s="10">
        <v>2</v>
      </c>
      <c r="K90" s="10">
        <v>2</v>
      </c>
      <c r="L90" s="10">
        <v>5</v>
      </c>
      <c r="M90" s="10">
        <v>2</v>
      </c>
      <c r="N90" s="10">
        <v>16</v>
      </c>
      <c r="O90" s="15">
        <f>SUM(F90:N90)</f>
        <v>41</v>
      </c>
      <c r="P90" s="5"/>
      <c r="Q90" s="5"/>
      <c r="R90" s="5"/>
    </row>
    <row r="91" spans="1:18" ht="31.5" x14ac:dyDescent="0.25">
      <c r="A91" s="7"/>
      <c r="B91" s="47" t="s">
        <v>16</v>
      </c>
      <c r="C91" s="47">
        <v>58</v>
      </c>
      <c r="D91" s="47" t="s">
        <v>18</v>
      </c>
      <c r="E91" s="47" t="s">
        <v>13</v>
      </c>
      <c r="F91" s="10">
        <v>14</v>
      </c>
      <c r="G91" s="10">
        <v>3</v>
      </c>
      <c r="H91" s="10">
        <v>1</v>
      </c>
      <c r="I91" s="10">
        <v>0</v>
      </c>
      <c r="J91" s="10">
        <v>1</v>
      </c>
      <c r="K91" s="10">
        <v>5</v>
      </c>
      <c r="L91" s="10">
        <v>3</v>
      </c>
      <c r="M91" s="10">
        <v>1</v>
      </c>
      <c r="N91" s="10">
        <v>12</v>
      </c>
      <c r="O91" s="15">
        <f>SUM(F91:N91)</f>
        <v>40</v>
      </c>
      <c r="P91" s="5"/>
      <c r="Q91" s="5"/>
      <c r="R91" s="5"/>
    </row>
    <row r="92" spans="1:18" ht="31.5" x14ac:dyDescent="0.25">
      <c r="A92" s="7"/>
      <c r="B92" s="47" t="s">
        <v>24</v>
      </c>
      <c r="C92" s="47">
        <v>596</v>
      </c>
      <c r="D92" s="47" t="s">
        <v>25</v>
      </c>
      <c r="E92" s="47" t="s">
        <v>26</v>
      </c>
      <c r="F92" s="10">
        <v>0</v>
      </c>
      <c r="G92" s="10">
        <v>3</v>
      </c>
      <c r="H92" s="10">
        <v>4</v>
      </c>
      <c r="I92" s="10">
        <v>2</v>
      </c>
      <c r="J92" s="10">
        <v>4</v>
      </c>
      <c r="K92" s="10">
        <v>5</v>
      </c>
      <c r="L92" s="10">
        <v>6</v>
      </c>
      <c r="M92" s="10">
        <v>0</v>
      </c>
      <c r="N92" s="10">
        <v>16</v>
      </c>
      <c r="O92" s="15">
        <f>SUM(F92:N92)</f>
        <v>40</v>
      </c>
      <c r="P92" s="5"/>
      <c r="Q92" s="5"/>
      <c r="R92" s="5"/>
    </row>
    <row r="93" spans="1:18" ht="31.5" x14ac:dyDescent="0.25">
      <c r="A93" s="48"/>
      <c r="B93" s="47" t="s">
        <v>218</v>
      </c>
      <c r="C93" s="47">
        <v>5045</v>
      </c>
      <c r="D93" s="47" t="s">
        <v>212</v>
      </c>
      <c r="E93" s="47" t="s">
        <v>213</v>
      </c>
      <c r="F93" s="10">
        <v>8</v>
      </c>
      <c r="G93" s="10">
        <v>2</v>
      </c>
      <c r="H93" s="10">
        <v>2</v>
      </c>
      <c r="I93" s="10">
        <v>2</v>
      </c>
      <c r="J93" s="10">
        <v>3</v>
      </c>
      <c r="K93" s="10">
        <v>2</v>
      </c>
      <c r="L93" s="10">
        <v>5</v>
      </c>
      <c r="M93" s="10">
        <v>1</v>
      </c>
      <c r="N93" s="10">
        <v>15</v>
      </c>
      <c r="O93" s="15">
        <f>SUM(F93:N93)</f>
        <v>40</v>
      </c>
      <c r="P93" s="11"/>
      <c r="Q93" s="11"/>
      <c r="R93" s="11"/>
    </row>
    <row r="94" spans="1:18" ht="31.5" x14ac:dyDescent="0.25">
      <c r="A94" s="7"/>
      <c r="B94" s="47" t="s">
        <v>12</v>
      </c>
      <c r="C94" s="47">
        <v>57</v>
      </c>
      <c r="D94" s="47" t="s">
        <v>18</v>
      </c>
      <c r="E94" s="47" t="s">
        <v>13</v>
      </c>
      <c r="F94" s="16">
        <v>8</v>
      </c>
      <c r="G94" s="10">
        <v>4</v>
      </c>
      <c r="H94" s="10">
        <v>1</v>
      </c>
      <c r="I94" s="10">
        <v>0</v>
      </c>
      <c r="J94" s="10">
        <v>4</v>
      </c>
      <c r="K94" s="10">
        <v>5</v>
      </c>
      <c r="L94" s="10">
        <v>2</v>
      </c>
      <c r="M94" s="10">
        <v>0</v>
      </c>
      <c r="N94" s="10">
        <v>15</v>
      </c>
      <c r="O94" s="17">
        <f>SUM(F94:N94)</f>
        <v>39</v>
      </c>
      <c r="P94" s="5"/>
      <c r="Q94" s="5"/>
      <c r="R94" s="5"/>
    </row>
    <row r="95" spans="1:18" ht="31.5" x14ac:dyDescent="0.25">
      <c r="A95" s="7"/>
      <c r="B95" s="47" t="s">
        <v>76</v>
      </c>
      <c r="C95" s="47">
        <v>557</v>
      </c>
      <c r="D95" s="47" t="s">
        <v>71</v>
      </c>
      <c r="E95" s="47" t="s">
        <v>72</v>
      </c>
      <c r="F95" s="10">
        <v>14</v>
      </c>
      <c r="G95" s="10">
        <v>2</v>
      </c>
      <c r="H95" s="10">
        <v>2</v>
      </c>
      <c r="I95" s="10">
        <v>2</v>
      </c>
      <c r="J95" s="10">
        <v>3</v>
      </c>
      <c r="K95" s="10">
        <v>5</v>
      </c>
      <c r="L95" s="10">
        <v>5</v>
      </c>
      <c r="M95" s="10">
        <v>2</v>
      </c>
      <c r="N95" s="10">
        <v>4</v>
      </c>
      <c r="O95" s="15">
        <f>SUM(F95:N95)</f>
        <v>39</v>
      </c>
      <c r="P95" s="5"/>
      <c r="Q95" s="5"/>
      <c r="R95" s="5"/>
    </row>
    <row r="96" spans="1:18" ht="31.5" x14ac:dyDescent="0.25">
      <c r="A96" s="7"/>
      <c r="B96" s="47" t="s">
        <v>80</v>
      </c>
      <c r="C96" s="47">
        <v>542</v>
      </c>
      <c r="D96" s="47" t="s">
        <v>81</v>
      </c>
      <c r="E96" s="47" t="s">
        <v>72</v>
      </c>
      <c r="F96" s="10">
        <v>11</v>
      </c>
      <c r="G96" s="10">
        <v>3</v>
      </c>
      <c r="H96" s="10">
        <v>1</v>
      </c>
      <c r="I96" s="10">
        <v>1</v>
      </c>
      <c r="J96" s="10">
        <v>3</v>
      </c>
      <c r="K96" s="10">
        <v>3</v>
      </c>
      <c r="L96" s="10">
        <v>4</v>
      </c>
      <c r="M96" s="10">
        <v>2</v>
      </c>
      <c r="N96" s="10">
        <v>11</v>
      </c>
      <c r="O96" s="15">
        <f>SUM(F96:N96)</f>
        <v>39</v>
      </c>
      <c r="P96" s="5"/>
      <c r="Q96" s="5"/>
      <c r="R96" s="5"/>
    </row>
    <row r="97" spans="1:18" ht="31.5" x14ac:dyDescent="0.25">
      <c r="A97" s="12"/>
      <c r="B97" s="47" t="s">
        <v>204</v>
      </c>
      <c r="C97" s="47">
        <v>5035</v>
      </c>
      <c r="D97" s="47" t="s">
        <v>202</v>
      </c>
      <c r="E97" s="47" t="s">
        <v>203</v>
      </c>
      <c r="F97" s="10">
        <v>0</v>
      </c>
      <c r="G97" s="10">
        <v>3</v>
      </c>
      <c r="H97" s="10">
        <v>4</v>
      </c>
      <c r="I97" s="10">
        <v>2</v>
      </c>
      <c r="J97" s="10">
        <v>3</v>
      </c>
      <c r="K97" s="10">
        <v>5</v>
      </c>
      <c r="L97" s="10">
        <v>5</v>
      </c>
      <c r="M97" s="10">
        <v>2</v>
      </c>
      <c r="N97" s="10">
        <v>15</v>
      </c>
      <c r="O97" s="15">
        <f>SUM(F97:N97)</f>
        <v>39</v>
      </c>
      <c r="P97" s="10"/>
      <c r="Q97" s="10"/>
      <c r="R97" s="10"/>
    </row>
    <row r="98" spans="1:18" ht="31.5" x14ac:dyDescent="0.25">
      <c r="A98" s="6"/>
      <c r="B98" s="47" t="s">
        <v>57</v>
      </c>
      <c r="C98" s="47">
        <v>51</v>
      </c>
      <c r="D98" s="47" t="s">
        <v>9</v>
      </c>
      <c r="E98" s="47" t="s">
        <v>10</v>
      </c>
      <c r="F98" s="10">
        <v>0</v>
      </c>
      <c r="G98" s="10">
        <v>4</v>
      </c>
      <c r="H98" s="10">
        <v>4</v>
      </c>
      <c r="I98" s="10">
        <v>2</v>
      </c>
      <c r="J98" s="10">
        <v>3</v>
      </c>
      <c r="K98" s="10">
        <v>5</v>
      </c>
      <c r="L98" s="10">
        <v>4</v>
      </c>
      <c r="M98" s="10">
        <v>0</v>
      </c>
      <c r="N98" s="10">
        <v>16</v>
      </c>
      <c r="O98" s="14">
        <f>SUM(F98:N98)</f>
        <v>38</v>
      </c>
      <c r="P98" s="3"/>
      <c r="Q98" s="3"/>
      <c r="R98" s="4"/>
    </row>
    <row r="99" spans="1:18" ht="31.5" x14ac:dyDescent="0.25">
      <c r="A99" s="7"/>
      <c r="B99" s="47" t="s">
        <v>120</v>
      </c>
      <c r="C99" s="47">
        <v>525</v>
      </c>
      <c r="D99" s="47" t="s">
        <v>121</v>
      </c>
      <c r="E99" s="47" t="s">
        <v>122</v>
      </c>
      <c r="F99" s="10">
        <v>5</v>
      </c>
      <c r="G99" s="10">
        <v>3</v>
      </c>
      <c r="H99" s="10">
        <v>4</v>
      </c>
      <c r="I99" s="10">
        <v>2</v>
      </c>
      <c r="J99" s="10">
        <v>4</v>
      </c>
      <c r="K99" s="10">
        <v>3</v>
      </c>
      <c r="L99" s="10">
        <v>5</v>
      </c>
      <c r="M99" s="10">
        <v>2</v>
      </c>
      <c r="N99" s="10">
        <v>10</v>
      </c>
      <c r="O99" s="15">
        <f>SUM(F99:N99)</f>
        <v>38</v>
      </c>
      <c r="P99" s="5"/>
      <c r="Q99" s="5"/>
      <c r="R99" s="5"/>
    </row>
    <row r="100" spans="1:18" ht="31.5" x14ac:dyDescent="0.25">
      <c r="A100" s="7"/>
      <c r="B100" s="47" t="s">
        <v>63</v>
      </c>
      <c r="C100" s="47">
        <v>566</v>
      </c>
      <c r="D100" s="47" t="s">
        <v>64</v>
      </c>
      <c r="E100" s="47" t="s">
        <v>65</v>
      </c>
      <c r="F100" s="10">
        <v>9</v>
      </c>
      <c r="G100" s="10">
        <v>3</v>
      </c>
      <c r="H100" s="10">
        <v>4</v>
      </c>
      <c r="I100" s="10">
        <v>0</v>
      </c>
      <c r="J100" s="10">
        <v>4</v>
      </c>
      <c r="K100" s="10">
        <v>2</v>
      </c>
      <c r="L100" s="10">
        <v>3</v>
      </c>
      <c r="M100" s="10">
        <v>2</v>
      </c>
      <c r="N100" s="10">
        <v>10</v>
      </c>
      <c r="O100" s="15">
        <f>SUM(F100:N100)</f>
        <v>37</v>
      </c>
      <c r="P100" s="5"/>
      <c r="Q100" s="5"/>
      <c r="R100" s="5"/>
    </row>
    <row r="101" spans="1:18" ht="31.5" x14ac:dyDescent="0.25">
      <c r="A101" s="48"/>
      <c r="B101" s="47" t="s">
        <v>220</v>
      </c>
      <c r="C101" s="47">
        <v>5047</v>
      </c>
      <c r="D101" s="47" t="s">
        <v>212</v>
      </c>
      <c r="E101" s="47" t="s">
        <v>213</v>
      </c>
      <c r="F101" s="10">
        <v>11</v>
      </c>
      <c r="G101" s="10">
        <v>3</v>
      </c>
      <c r="H101" s="10">
        <v>0</v>
      </c>
      <c r="I101" s="10">
        <v>0</v>
      </c>
      <c r="J101" s="10">
        <v>4</v>
      </c>
      <c r="K101" s="10">
        <v>3</v>
      </c>
      <c r="L101" s="10">
        <v>5</v>
      </c>
      <c r="M101" s="10">
        <v>0</v>
      </c>
      <c r="N101" s="10">
        <v>11</v>
      </c>
      <c r="O101" s="15">
        <f>SUM(F101:N101)</f>
        <v>37</v>
      </c>
      <c r="P101" s="11"/>
      <c r="Q101" s="11"/>
      <c r="R101" s="11"/>
    </row>
    <row r="102" spans="1:18" ht="31.5" x14ac:dyDescent="0.25">
      <c r="A102" s="6"/>
      <c r="B102" s="47" t="s">
        <v>58</v>
      </c>
      <c r="C102" s="47">
        <v>52</v>
      </c>
      <c r="D102" s="47" t="s">
        <v>9</v>
      </c>
      <c r="E102" s="47" t="s">
        <v>10</v>
      </c>
      <c r="F102" s="10">
        <v>0</v>
      </c>
      <c r="G102" s="10">
        <v>4</v>
      </c>
      <c r="H102" s="10">
        <v>2</v>
      </c>
      <c r="I102" s="10">
        <v>2</v>
      </c>
      <c r="J102" s="10">
        <v>3</v>
      </c>
      <c r="K102" s="10">
        <v>5</v>
      </c>
      <c r="L102" s="10">
        <v>4</v>
      </c>
      <c r="M102" s="10">
        <v>0</v>
      </c>
      <c r="N102" s="10">
        <v>16</v>
      </c>
      <c r="O102" s="14">
        <f>SUM(F102:N102)</f>
        <v>36</v>
      </c>
      <c r="P102" s="3"/>
      <c r="Q102" s="3"/>
      <c r="R102" s="3"/>
    </row>
    <row r="103" spans="1:18" ht="31.5" x14ac:dyDescent="0.25">
      <c r="A103" s="6"/>
      <c r="B103" s="47" t="s">
        <v>62</v>
      </c>
      <c r="C103" s="47">
        <v>54</v>
      </c>
      <c r="D103" s="47" t="s">
        <v>11</v>
      </c>
      <c r="E103" s="47" t="s">
        <v>10</v>
      </c>
      <c r="F103" s="10">
        <v>0</v>
      </c>
      <c r="G103" s="10">
        <v>2</v>
      </c>
      <c r="H103" s="10">
        <v>2</v>
      </c>
      <c r="I103" s="10">
        <v>2</v>
      </c>
      <c r="J103" s="10">
        <v>2</v>
      </c>
      <c r="K103" s="10">
        <v>5</v>
      </c>
      <c r="L103" s="10">
        <v>6</v>
      </c>
      <c r="M103" s="10">
        <v>1</v>
      </c>
      <c r="N103" s="10">
        <v>15</v>
      </c>
      <c r="O103" s="14">
        <f>SUM(F103:N103)</f>
        <v>35</v>
      </c>
      <c r="P103" s="3"/>
      <c r="Q103" s="3"/>
      <c r="R103" s="3"/>
    </row>
    <row r="104" spans="1:18" ht="31.5" x14ac:dyDescent="0.25">
      <c r="A104" s="7"/>
      <c r="B104" s="47" t="s">
        <v>17</v>
      </c>
      <c r="C104" s="47">
        <v>59</v>
      </c>
      <c r="D104" s="47" t="s">
        <v>18</v>
      </c>
      <c r="E104" s="47" t="s">
        <v>13</v>
      </c>
      <c r="F104" s="10">
        <v>10</v>
      </c>
      <c r="G104" s="10">
        <v>3</v>
      </c>
      <c r="H104" s="10">
        <v>2</v>
      </c>
      <c r="I104" s="10">
        <v>0</v>
      </c>
      <c r="J104" s="10">
        <v>2</v>
      </c>
      <c r="K104" s="10">
        <v>5</v>
      </c>
      <c r="L104" s="10">
        <v>1</v>
      </c>
      <c r="M104" s="10">
        <v>1</v>
      </c>
      <c r="N104" s="10">
        <v>11</v>
      </c>
      <c r="O104" s="15">
        <f>SUM(F104:N104)</f>
        <v>35</v>
      </c>
      <c r="P104" s="5"/>
      <c r="Q104" s="5"/>
      <c r="R104" s="5"/>
    </row>
    <row r="105" spans="1:18" ht="31.5" x14ac:dyDescent="0.25">
      <c r="A105" s="8"/>
      <c r="B105" s="47" t="s">
        <v>45</v>
      </c>
      <c r="C105" s="47">
        <v>588</v>
      </c>
      <c r="D105" s="47" t="s">
        <v>40</v>
      </c>
      <c r="E105" s="47" t="s">
        <v>41</v>
      </c>
      <c r="F105" s="10">
        <v>0</v>
      </c>
      <c r="G105" s="10">
        <v>4</v>
      </c>
      <c r="H105" s="10">
        <v>1</v>
      </c>
      <c r="I105" s="10">
        <v>1</v>
      </c>
      <c r="J105" s="10">
        <v>3</v>
      </c>
      <c r="K105" s="10">
        <v>5</v>
      </c>
      <c r="L105" s="10">
        <v>7</v>
      </c>
      <c r="M105" s="10">
        <v>0</v>
      </c>
      <c r="N105" s="10">
        <v>14</v>
      </c>
      <c r="O105" s="15">
        <f>SUM(F105:N105)</f>
        <v>35</v>
      </c>
      <c r="P105" s="5"/>
      <c r="Q105" s="5"/>
      <c r="R105" s="5"/>
    </row>
    <row r="106" spans="1:18" ht="31.5" x14ac:dyDescent="0.25">
      <c r="A106" s="7"/>
      <c r="B106" s="47" t="s">
        <v>158</v>
      </c>
      <c r="C106" s="47">
        <v>5003</v>
      </c>
      <c r="D106" s="47" t="s">
        <v>159</v>
      </c>
      <c r="E106" s="47" t="s">
        <v>160</v>
      </c>
      <c r="F106" s="10">
        <v>3</v>
      </c>
      <c r="G106" s="10">
        <v>3</v>
      </c>
      <c r="H106" s="10">
        <v>2</v>
      </c>
      <c r="I106" s="10">
        <v>2</v>
      </c>
      <c r="J106" s="10">
        <v>2</v>
      </c>
      <c r="K106" s="10">
        <v>5</v>
      </c>
      <c r="L106" s="10">
        <v>5</v>
      </c>
      <c r="M106" s="10">
        <v>2</v>
      </c>
      <c r="N106" s="10">
        <v>11</v>
      </c>
      <c r="O106" s="15">
        <f>SUM(F106:N106)</f>
        <v>35</v>
      </c>
      <c r="P106" s="5"/>
      <c r="Q106" s="5"/>
      <c r="R106" s="5"/>
    </row>
    <row r="107" spans="1:18" ht="31.5" x14ac:dyDescent="0.25">
      <c r="A107" s="6"/>
      <c r="B107" s="47" t="s">
        <v>61</v>
      </c>
      <c r="C107" s="47">
        <v>53</v>
      </c>
      <c r="D107" s="47" t="s">
        <v>11</v>
      </c>
      <c r="E107" s="47" t="s">
        <v>10</v>
      </c>
      <c r="F107" s="10">
        <v>0</v>
      </c>
      <c r="G107" s="10">
        <v>2</v>
      </c>
      <c r="H107" s="10">
        <v>4</v>
      </c>
      <c r="I107" s="10">
        <v>2</v>
      </c>
      <c r="J107" s="10">
        <v>1</v>
      </c>
      <c r="K107" s="10">
        <v>3</v>
      </c>
      <c r="L107" s="10">
        <v>6</v>
      </c>
      <c r="M107" s="10">
        <v>1</v>
      </c>
      <c r="N107" s="10">
        <v>15</v>
      </c>
      <c r="O107" s="14">
        <f>SUM(F107:N107)</f>
        <v>34</v>
      </c>
      <c r="P107" s="3"/>
      <c r="Q107" s="3"/>
      <c r="R107" s="4"/>
    </row>
    <row r="108" spans="1:18" ht="31.5" x14ac:dyDescent="0.25">
      <c r="A108" s="7"/>
      <c r="B108" s="47" t="s">
        <v>19</v>
      </c>
      <c r="C108" s="47">
        <v>591</v>
      </c>
      <c r="D108" s="47" t="s">
        <v>18</v>
      </c>
      <c r="E108" s="47" t="s">
        <v>13</v>
      </c>
      <c r="F108" s="10">
        <v>12</v>
      </c>
      <c r="G108" s="10">
        <v>4</v>
      </c>
      <c r="H108" s="10">
        <v>1</v>
      </c>
      <c r="I108" s="10">
        <v>0</v>
      </c>
      <c r="J108" s="10">
        <v>2</v>
      </c>
      <c r="K108" s="10">
        <v>5</v>
      </c>
      <c r="L108" s="10">
        <v>2</v>
      </c>
      <c r="M108" s="10">
        <v>1</v>
      </c>
      <c r="N108" s="10">
        <v>7</v>
      </c>
      <c r="O108" s="15">
        <f>SUM(F108:N108)</f>
        <v>34</v>
      </c>
      <c r="P108" s="5"/>
      <c r="Q108" s="5"/>
      <c r="R108" s="5"/>
    </row>
    <row r="109" spans="1:18" ht="31.5" x14ac:dyDescent="0.25">
      <c r="A109" s="8"/>
      <c r="B109" s="47" t="s">
        <v>46</v>
      </c>
      <c r="C109" s="47">
        <v>589</v>
      </c>
      <c r="D109" s="47" t="s">
        <v>40</v>
      </c>
      <c r="E109" s="47" t="s">
        <v>41</v>
      </c>
      <c r="F109" s="10">
        <v>0</v>
      </c>
      <c r="G109" s="10">
        <v>2</v>
      </c>
      <c r="H109" s="10">
        <v>4</v>
      </c>
      <c r="I109" s="10">
        <v>0</v>
      </c>
      <c r="J109" s="10">
        <v>3</v>
      </c>
      <c r="K109" s="10">
        <v>2</v>
      </c>
      <c r="L109" s="10">
        <v>6</v>
      </c>
      <c r="M109" s="10">
        <v>1</v>
      </c>
      <c r="N109" s="10">
        <v>15</v>
      </c>
      <c r="O109" s="15">
        <f>SUM(F109:N109)</f>
        <v>33</v>
      </c>
      <c r="P109" s="5"/>
      <c r="Q109" s="5"/>
      <c r="R109" s="5"/>
    </row>
    <row r="110" spans="1:18" ht="31.5" x14ac:dyDescent="0.25">
      <c r="A110" s="6"/>
      <c r="B110" s="47" t="s">
        <v>60</v>
      </c>
      <c r="C110" s="47">
        <v>56</v>
      </c>
      <c r="D110" s="47" t="s">
        <v>11</v>
      </c>
      <c r="E110" s="47" t="s">
        <v>10</v>
      </c>
      <c r="F110" s="10">
        <v>0</v>
      </c>
      <c r="G110" s="10">
        <v>4</v>
      </c>
      <c r="H110" s="10">
        <v>2</v>
      </c>
      <c r="I110" s="10">
        <v>0</v>
      </c>
      <c r="J110" s="10">
        <v>4</v>
      </c>
      <c r="K110" s="10">
        <v>2</v>
      </c>
      <c r="L110" s="10">
        <v>5</v>
      </c>
      <c r="M110" s="10">
        <v>1</v>
      </c>
      <c r="N110" s="10">
        <v>14</v>
      </c>
      <c r="O110" s="14">
        <f>SUM(F110:N110)</f>
        <v>32</v>
      </c>
      <c r="P110" s="3"/>
      <c r="Q110" s="3"/>
      <c r="R110" s="3"/>
    </row>
    <row r="111" spans="1:18" ht="31.5" x14ac:dyDescent="0.25">
      <c r="A111" s="7"/>
      <c r="B111" s="47" t="s">
        <v>82</v>
      </c>
      <c r="C111" s="47">
        <v>543</v>
      </c>
      <c r="D111" s="47" t="s">
        <v>71</v>
      </c>
      <c r="E111" s="47" t="s">
        <v>72</v>
      </c>
      <c r="F111" s="10">
        <v>11</v>
      </c>
      <c r="G111" s="10">
        <v>2</v>
      </c>
      <c r="H111" s="10">
        <v>0</v>
      </c>
      <c r="I111" s="10">
        <v>2</v>
      </c>
      <c r="J111" s="10">
        <v>3</v>
      </c>
      <c r="K111" s="10">
        <v>3</v>
      </c>
      <c r="L111" s="10">
        <v>1</v>
      </c>
      <c r="M111" s="10">
        <v>2</v>
      </c>
      <c r="N111" s="10">
        <v>8</v>
      </c>
      <c r="O111" s="15">
        <f>SUM(F111:N111)</f>
        <v>32</v>
      </c>
      <c r="P111" s="5"/>
      <c r="Q111" s="5"/>
      <c r="R111" s="5"/>
    </row>
    <row r="112" spans="1:18" ht="31.5" x14ac:dyDescent="0.25">
      <c r="A112" s="7"/>
      <c r="B112" s="47" t="s">
        <v>193</v>
      </c>
      <c r="C112" s="47">
        <v>565</v>
      </c>
      <c r="D112" s="47" t="s">
        <v>187</v>
      </c>
      <c r="E112" s="47" t="s">
        <v>188</v>
      </c>
      <c r="F112" s="10">
        <v>7</v>
      </c>
      <c r="G112" s="10">
        <v>3</v>
      </c>
      <c r="H112" s="10">
        <v>0</v>
      </c>
      <c r="I112" s="10">
        <v>1</v>
      </c>
      <c r="J112" s="10">
        <v>4</v>
      </c>
      <c r="K112" s="10">
        <v>1</v>
      </c>
      <c r="L112" s="10">
        <v>3</v>
      </c>
      <c r="M112" s="10">
        <v>1</v>
      </c>
      <c r="N112" s="10">
        <v>12</v>
      </c>
      <c r="O112" s="15">
        <f>SUM(F112:N112)</f>
        <v>32</v>
      </c>
      <c r="P112" s="5"/>
      <c r="Q112" s="5"/>
      <c r="R112" s="5"/>
    </row>
    <row r="113" spans="1:18" ht="31.5" x14ac:dyDescent="0.25">
      <c r="A113" s="8"/>
      <c r="B113" s="47" t="s">
        <v>50</v>
      </c>
      <c r="C113" s="47">
        <v>574</v>
      </c>
      <c r="D113" s="47" t="s">
        <v>40</v>
      </c>
      <c r="E113" s="47" t="s">
        <v>41</v>
      </c>
      <c r="F113" s="10">
        <v>1</v>
      </c>
      <c r="G113" s="10">
        <v>4</v>
      </c>
      <c r="H113" s="10">
        <v>2</v>
      </c>
      <c r="I113" s="10">
        <v>2</v>
      </c>
      <c r="J113" s="10">
        <v>2</v>
      </c>
      <c r="K113" s="10">
        <v>2</v>
      </c>
      <c r="L113" s="10">
        <v>2</v>
      </c>
      <c r="M113" s="10">
        <v>2</v>
      </c>
      <c r="N113" s="10">
        <v>14</v>
      </c>
      <c r="O113" s="15">
        <f>SUM(F113:N113)</f>
        <v>31</v>
      </c>
      <c r="P113" s="5"/>
      <c r="Q113" s="5"/>
      <c r="R113" s="5"/>
    </row>
    <row r="114" spans="1:18" ht="31.5" x14ac:dyDescent="0.25">
      <c r="A114" s="7"/>
      <c r="B114" s="47" t="s">
        <v>112</v>
      </c>
      <c r="C114" s="47">
        <v>521</v>
      </c>
      <c r="D114" s="47" t="s">
        <v>113</v>
      </c>
      <c r="E114" s="47" t="s">
        <v>114</v>
      </c>
      <c r="F114" s="10">
        <v>0</v>
      </c>
      <c r="G114" s="10">
        <v>4</v>
      </c>
      <c r="H114" s="10">
        <v>2</v>
      </c>
      <c r="I114" s="10">
        <v>1</v>
      </c>
      <c r="J114" s="10">
        <v>2</v>
      </c>
      <c r="K114" s="10">
        <v>0</v>
      </c>
      <c r="L114" s="10">
        <v>6</v>
      </c>
      <c r="M114" s="10">
        <v>2</v>
      </c>
      <c r="N114" s="10">
        <v>14</v>
      </c>
      <c r="O114" s="15">
        <f>SUM(F114:N114)</f>
        <v>31</v>
      </c>
      <c r="P114" s="5"/>
      <c r="Q114" s="5"/>
      <c r="R114" s="5"/>
    </row>
    <row r="115" spans="1:18" ht="31.5" x14ac:dyDescent="0.25">
      <c r="A115" s="7"/>
      <c r="B115" s="47" t="s">
        <v>138</v>
      </c>
      <c r="C115" s="47">
        <v>516</v>
      </c>
      <c r="D115" s="47" t="s">
        <v>134</v>
      </c>
      <c r="E115" s="47" t="s">
        <v>135</v>
      </c>
      <c r="F115" s="10">
        <v>9</v>
      </c>
      <c r="G115" s="10">
        <v>3</v>
      </c>
      <c r="H115" s="10">
        <v>4</v>
      </c>
      <c r="I115" s="10">
        <v>0</v>
      </c>
      <c r="J115" s="10">
        <v>2</v>
      </c>
      <c r="K115" s="10">
        <v>3</v>
      </c>
      <c r="L115" s="10">
        <v>4</v>
      </c>
      <c r="M115" s="10">
        <v>1</v>
      </c>
      <c r="N115" s="10">
        <v>4</v>
      </c>
      <c r="O115" s="15">
        <f>SUM(F115:N115)</f>
        <v>30</v>
      </c>
      <c r="P115" s="5"/>
      <c r="Q115" s="5"/>
      <c r="R115" s="5"/>
    </row>
    <row r="116" spans="1:18" ht="31.5" x14ac:dyDescent="0.25">
      <c r="A116" s="7"/>
      <c r="B116" s="47" t="s">
        <v>184</v>
      </c>
      <c r="C116" s="47">
        <v>5029</v>
      </c>
      <c r="D116" s="47" t="s">
        <v>185</v>
      </c>
      <c r="E116" s="47" t="s">
        <v>41</v>
      </c>
      <c r="F116" s="10">
        <v>3</v>
      </c>
      <c r="G116" s="10">
        <v>3</v>
      </c>
      <c r="H116" s="10">
        <v>4</v>
      </c>
      <c r="I116" s="10">
        <v>0</v>
      </c>
      <c r="J116" s="10">
        <v>4</v>
      </c>
      <c r="K116" s="10">
        <v>1</v>
      </c>
      <c r="L116" s="10">
        <v>2</v>
      </c>
      <c r="M116" s="10">
        <v>1</v>
      </c>
      <c r="N116" s="10">
        <v>12</v>
      </c>
      <c r="O116" s="15">
        <f>SUM(F116:N116)</f>
        <v>30</v>
      </c>
      <c r="P116" s="5"/>
      <c r="Q116" s="5"/>
      <c r="R116" s="5"/>
    </row>
    <row r="117" spans="1:18" ht="31.5" x14ac:dyDescent="0.25">
      <c r="A117" s="48"/>
      <c r="B117" s="47" t="s">
        <v>200</v>
      </c>
      <c r="C117" s="47">
        <v>5033</v>
      </c>
      <c r="D117" s="47" t="s">
        <v>195</v>
      </c>
      <c r="E117" s="47" t="s">
        <v>197</v>
      </c>
      <c r="F117" s="5">
        <v>14</v>
      </c>
      <c r="G117" s="5">
        <v>2</v>
      </c>
      <c r="H117" s="5">
        <v>4</v>
      </c>
      <c r="I117" s="5">
        <v>1</v>
      </c>
      <c r="J117" s="5">
        <v>4</v>
      </c>
      <c r="K117" s="5">
        <v>3</v>
      </c>
      <c r="L117" s="5">
        <v>2</v>
      </c>
      <c r="M117" s="5">
        <v>0</v>
      </c>
      <c r="N117" s="5">
        <v>0</v>
      </c>
      <c r="O117" s="15">
        <f>SUM(F117:N117)</f>
        <v>30</v>
      </c>
      <c r="P117" s="11"/>
      <c r="Q117" s="11"/>
      <c r="R117" s="11"/>
    </row>
    <row r="118" spans="1:18" ht="31.5" x14ac:dyDescent="0.25">
      <c r="A118" s="48"/>
      <c r="B118" s="47" t="s">
        <v>219</v>
      </c>
      <c r="C118" s="47">
        <v>5046</v>
      </c>
      <c r="D118" s="47" t="s">
        <v>212</v>
      </c>
      <c r="E118" s="47" t="s">
        <v>213</v>
      </c>
      <c r="F118" s="10">
        <v>9</v>
      </c>
      <c r="G118" s="10">
        <v>1</v>
      </c>
      <c r="H118" s="10">
        <v>0</v>
      </c>
      <c r="I118" s="10">
        <v>0</v>
      </c>
      <c r="J118" s="10">
        <v>2</v>
      </c>
      <c r="K118" s="10">
        <v>3</v>
      </c>
      <c r="L118" s="10">
        <v>4</v>
      </c>
      <c r="M118" s="10">
        <v>1</v>
      </c>
      <c r="N118" s="10">
        <v>10</v>
      </c>
      <c r="O118" s="15">
        <f>SUM(F118:N118)</f>
        <v>30</v>
      </c>
      <c r="P118" s="11"/>
      <c r="Q118" s="11"/>
      <c r="R118" s="11"/>
    </row>
    <row r="119" spans="1:18" ht="31.5" x14ac:dyDescent="0.25">
      <c r="A119" s="7"/>
      <c r="B119" s="47" t="s">
        <v>115</v>
      </c>
      <c r="C119" s="47">
        <v>522</v>
      </c>
      <c r="D119" s="47" t="s">
        <v>113</v>
      </c>
      <c r="E119" s="47" t="s">
        <v>114</v>
      </c>
      <c r="F119" s="10">
        <v>0</v>
      </c>
      <c r="G119" s="10">
        <v>4</v>
      </c>
      <c r="H119" s="10">
        <v>2</v>
      </c>
      <c r="I119" s="10">
        <v>1</v>
      </c>
      <c r="J119" s="10">
        <v>2</v>
      </c>
      <c r="K119" s="10">
        <v>0</v>
      </c>
      <c r="L119" s="10">
        <v>4</v>
      </c>
      <c r="M119" s="10">
        <v>1</v>
      </c>
      <c r="N119" s="10">
        <v>15</v>
      </c>
      <c r="O119" s="15">
        <f>SUM(F119:N119)</f>
        <v>29</v>
      </c>
      <c r="P119" s="5"/>
      <c r="Q119" s="5"/>
      <c r="R119" s="5"/>
    </row>
    <row r="120" spans="1:18" ht="31.5" x14ac:dyDescent="0.25">
      <c r="A120" s="7"/>
      <c r="B120" s="47" t="s">
        <v>182</v>
      </c>
      <c r="C120" s="47">
        <v>5028</v>
      </c>
      <c r="D120" s="47" t="s">
        <v>185</v>
      </c>
      <c r="E120" s="47" t="s">
        <v>41</v>
      </c>
      <c r="F120" s="10">
        <v>5</v>
      </c>
      <c r="G120" s="10">
        <v>2</v>
      </c>
      <c r="H120" s="10">
        <v>1</v>
      </c>
      <c r="I120" s="10">
        <v>0</v>
      </c>
      <c r="J120" s="10">
        <v>2</v>
      </c>
      <c r="K120" s="10">
        <v>2</v>
      </c>
      <c r="L120" s="10">
        <v>2</v>
      </c>
      <c r="M120" s="10">
        <v>1</v>
      </c>
      <c r="N120" s="10">
        <v>14</v>
      </c>
      <c r="O120" s="15">
        <f>SUM(F120:N120)</f>
        <v>29</v>
      </c>
      <c r="P120" s="5"/>
      <c r="Q120" s="5"/>
      <c r="R120" s="5"/>
    </row>
    <row r="121" spans="1:18" ht="31.5" x14ac:dyDescent="0.25">
      <c r="A121" s="7"/>
      <c r="B121" s="47" t="s">
        <v>186</v>
      </c>
      <c r="C121" s="47">
        <v>579</v>
      </c>
      <c r="D121" s="47" t="s">
        <v>187</v>
      </c>
      <c r="E121" s="47" t="s">
        <v>188</v>
      </c>
      <c r="F121" s="10">
        <v>2</v>
      </c>
      <c r="G121" s="10">
        <v>2</v>
      </c>
      <c r="H121" s="10">
        <v>4</v>
      </c>
      <c r="I121" s="10">
        <v>0</v>
      </c>
      <c r="J121" s="10">
        <v>1</v>
      </c>
      <c r="K121" s="10">
        <v>3</v>
      </c>
      <c r="L121" s="10">
        <v>2</v>
      </c>
      <c r="M121" s="10">
        <v>1</v>
      </c>
      <c r="N121" s="10">
        <v>14</v>
      </c>
      <c r="O121" s="15">
        <f>SUM(F121:N121)</f>
        <v>29</v>
      </c>
      <c r="P121" s="5"/>
      <c r="Q121" s="5"/>
      <c r="R121" s="5"/>
    </row>
    <row r="122" spans="1:18" ht="31.5" x14ac:dyDescent="0.25">
      <c r="A122" s="7"/>
      <c r="B122" s="47" t="s">
        <v>189</v>
      </c>
      <c r="C122" s="47">
        <v>561</v>
      </c>
      <c r="D122" s="47" t="s">
        <v>187</v>
      </c>
      <c r="E122" s="47" t="s">
        <v>188</v>
      </c>
      <c r="F122" s="10">
        <v>0</v>
      </c>
      <c r="G122" s="10">
        <v>2</v>
      </c>
      <c r="H122" s="10">
        <v>4</v>
      </c>
      <c r="I122" s="10">
        <v>0</v>
      </c>
      <c r="J122" s="10">
        <v>4</v>
      </c>
      <c r="K122" s="10">
        <v>0</v>
      </c>
      <c r="L122" s="10">
        <v>4</v>
      </c>
      <c r="M122" s="10">
        <v>1</v>
      </c>
      <c r="N122" s="10">
        <v>14</v>
      </c>
      <c r="O122" s="15">
        <f>SUM(F122:N122)</f>
        <v>29</v>
      </c>
      <c r="P122" s="5"/>
      <c r="Q122" s="5"/>
      <c r="R122" s="5"/>
    </row>
    <row r="123" spans="1:18" ht="31.5" x14ac:dyDescent="0.25">
      <c r="A123" s="5"/>
      <c r="B123" s="47" t="s">
        <v>180</v>
      </c>
      <c r="C123" s="47">
        <v>5026</v>
      </c>
      <c r="D123" s="47" t="s">
        <v>185</v>
      </c>
      <c r="E123" s="47" t="s">
        <v>41</v>
      </c>
      <c r="F123" s="10">
        <v>4</v>
      </c>
      <c r="G123" s="10">
        <v>2</v>
      </c>
      <c r="H123" s="10">
        <v>4</v>
      </c>
      <c r="I123" s="10">
        <v>0</v>
      </c>
      <c r="J123" s="10">
        <v>2</v>
      </c>
      <c r="K123" s="10">
        <v>2</v>
      </c>
      <c r="L123" s="10">
        <v>0</v>
      </c>
      <c r="M123" s="10">
        <v>1</v>
      </c>
      <c r="N123" s="10">
        <v>13</v>
      </c>
      <c r="O123" s="10">
        <f>SUM(F123:N123)</f>
        <v>28</v>
      </c>
      <c r="P123" s="5"/>
      <c r="Q123" s="5"/>
      <c r="R123" s="5"/>
    </row>
    <row r="124" spans="1:18" ht="31.5" x14ac:dyDescent="0.25">
      <c r="A124" s="5"/>
      <c r="B124" s="47" t="s">
        <v>192</v>
      </c>
      <c r="C124" s="47">
        <v>564</v>
      </c>
      <c r="D124" s="47" t="s">
        <v>187</v>
      </c>
      <c r="E124" s="47" t="s">
        <v>188</v>
      </c>
      <c r="F124" s="10">
        <v>3</v>
      </c>
      <c r="G124" s="10">
        <v>3</v>
      </c>
      <c r="H124" s="10">
        <v>1</v>
      </c>
      <c r="I124" s="10">
        <v>0</v>
      </c>
      <c r="J124" s="10">
        <v>3</v>
      </c>
      <c r="K124" s="10">
        <v>3</v>
      </c>
      <c r="L124" s="10">
        <v>4</v>
      </c>
      <c r="M124" s="10">
        <v>1</v>
      </c>
      <c r="N124" s="10">
        <v>10</v>
      </c>
      <c r="O124" s="10">
        <f>SUM(F124:N124)</f>
        <v>28</v>
      </c>
      <c r="P124" s="5"/>
      <c r="Q124" s="5"/>
      <c r="R124" s="5"/>
    </row>
    <row r="125" spans="1:18" ht="31.5" x14ac:dyDescent="0.25">
      <c r="A125" s="49"/>
      <c r="B125" s="47" t="s">
        <v>44</v>
      </c>
      <c r="C125" s="47">
        <v>587</v>
      </c>
      <c r="D125" s="47" t="s">
        <v>40</v>
      </c>
      <c r="E125" s="47" t="s">
        <v>41</v>
      </c>
      <c r="F125" s="10">
        <v>2</v>
      </c>
      <c r="G125" s="10">
        <v>3</v>
      </c>
      <c r="H125" s="10">
        <v>4</v>
      </c>
      <c r="I125" s="10">
        <v>0</v>
      </c>
      <c r="J125" s="10">
        <v>3</v>
      </c>
      <c r="K125" s="10">
        <v>1</v>
      </c>
      <c r="L125" s="10">
        <v>2</v>
      </c>
      <c r="M125" s="10">
        <v>1</v>
      </c>
      <c r="N125" s="10">
        <v>11</v>
      </c>
      <c r="O125" s="10">
        <f>SUM(F125:N125)</f>
        <v>27</v>
      </c>
      <c r="P125" s="5"/>
      <c r="Q125" s="5"/>
      <c r="R125" s="5"/>
    </row>
    <row r="126" spans="1:18" ht="31.5" x14ac:dyDescent="0.25">
      <c r="A126" s="49"/>
      <c r="B126" s="47" t="s">
        <v>47</v>
      </c>
      <c r="C126" s="47">
        <v>571</v>
      </c>
      <c r="D126" s="47" t="s">
        <v>40</v>
      </c>
      <c r="E126" s="47" t="s">
        <v>41</v>
      </c>
      <c r="F126" s="10">
        <v>0</v>
      </c>
      <c r="G126" s="10">
        <v>1</v>
      </c>
      <c r="H126" s="10">
        <v>0</v>
      </c>
      <c r="I126" s="10">
        <v>0</v>
      </c>
      <c r="J126" s="10">
        <v>3</v>
      </c>
      <c r="K126" s="10">
        <v>0</v>
      </c>
      <c r="L126" s="10">
        <v>5</v>
      </c>
      <c r="M126" s="10">
        <v>1</v>
      </c>
      <c r="N126" s="10">
        <v>15</v>
      </c>
      <c r="O126" s="10">
        <f>SUM(F126:N126)</f>
        <v>25</v>
      </c>
      <c r="P126" s="5"/>
      <c r="Q126" s="5"/>
      <c r="R126" s="5"/>
    </row>
    <row r="127" spans="1:18" ht="31.5" x14ac:dyDescent="0.25">
      <c r="A127" s="49"/>
      <c r="B127" s="47" t="s">
        <v>48</v>
      </c>
      <c r="C127" s="47">
        <v>572</v>
      </c>
      <c r="D127" s="47" t="s">
        <v>40</v>
      </c>
      <c r="E127" s="47" t="s">
        <v>41</v>
      </c>
      <c r="F127" s="10">
        <v>0</v>
      </c>
      <c r="G127" s="10">
        <v>1</v>
      </c>
      <c r="H127" s="10">
        <v>2</v>
      </c>
      <c r="I127" s="10">
        <v>0</v>
      </c>
      <c r="J127" s="10">
        <v>4</v>
      </c>
      <c r="K127" s="10">
        <v>0</v>
      </c>
      <c r="L127" s="10">
        <v>4</v>
      </c>
      <c r="M127" s="10">
        <v>2</v>
      </c>
      <c r="N127" s="10">
        <v>12</v>
      </c>
      <c r="O127" s="10">
        <f>SUM(F127:N127)</f>
        <v>25</v>
      </c>
      <c r="P127" s="5"/>
      <c r="Q127" s="5"/>
      <c r="R127" s="5"/>
    </row>
    <row r="128" spans="1:18" ht="31.5" x14ac:dyDescent="0.25">
      <c r="A128" s="5"/>
      <c r="B128" s="47" t="s">
        <v>133</v>
      </c>
      <c r="C128" s="47">
        <v>513</v>
      </c>
      <c r="D128" s="47" t="s">
        <v>134</v>
      </c>
      <c r="E128" s="47" t="s">
        <v>135</v>
      </c>
      <c r="F128" s="10">
        <v>4</v>
      </c>
      <c r="G128" s="10">
        <v>2</v>
      </c>
      <c r="H128" s="10">
        <v>1</v>
      </c>
      <c r="I128" s="10">
        <v>0</v>
      </c>
      <c r="J128" s="10">
        <v>2</v>
      </c>
      <c r="K128" s="10">
        <v>3</v>
      </c>
      <c r="L128" s="10">
        <v>3</v>
      </c>
      <c r="M128" s="10">
        <v>2</v>
      </c>
      <c r="N128" s="10">
        <v>8</v>
      </c>
      <c r="O128" s="10">
        <f>SUM(F128:N128)</f>
        <v>25</v>
      </c>
      <c r="P128" s="5"/>
      <c r="Q128" s="5"/>
      <c r="R128" s="5"/>
    </row>
    <row r="129" spans="1:18" ht="31.5" x14ac:dyDescent="0.25">
      <c r="A129" s="5"/>
      <c r="B129" s="47" t="s">
        <v>191</v>
      </c>
      <c r="C129" s="47">
        <v>563</v>
      </c>
      <c r="D129" s="47" t="s">
        <v>187</v>
      </c>
      <c r="E129" s="47" t="s">
        <v>188</v>
      </c>
      <c r="F129" s="10">
        <v>4</v>
      </c>
      <c r="G129" s="10">
        <v>2</v>
      </c>
      <c r="H129" s="10">
        <v>5</v>
      </c>
      <c r="I129" s="10">
        <v>0</v>
      </c>
      <c r="J129" s="10">
        <v>2</v>
      </c>
      <c r="K129" s="10">
        <v>1</v>
      </c>
      <c r="L129" s="10">
        <v>4</v>
      </c>
      <c r="M129" s="10">
        <v>1</v>
      </c>
      <c r="N129" s="10">
        <v>5</v>
      </c>
      <c r="O129" s="10">
        <f>SUM(F129:N129)</f>
        <v>24</v>
      </c>
      <c r="P129" s="5"/>
      <c r="Q129" s="5"/>
      <c r="R129" s="5"/>
    </row>
    <row r="130" spans="1:18" ht="31.5" x14ac:dyDescent="0.25">
      <c r="A130" s="49"/>
      <c r="B130" s="47" t="s">
        <v>43</v>
      </c>
      <c r="C130" s="47">
        <v>586</v>
      </c>
      <c r="D130" s="47" t="s">
        <v>40</v>
      </c>
      <c r="E130" s="47" t="s">
        <v>41</v>
      </c>
      <c r="F130" s="10">
        <v>0</v>
      </c>
      <c r="G130" s="10">
        <v>3</v>
      </c>
      <c r="H130" s="10">
        <v>0</v>
      </c>
      <c r="I130" s="10">
        <v>0</v>
      </c>
      <c r="J130" s="10">
        <v>4</v>
      </c>
      <c r="K130" s="10">
        <v>1</v>
      </c>
      <c r="L130" s="10">
        <v>4</v>
      </c>
      <c r="M130" s="10">
        <v>1</v>
      </c>
      <c r="N130" s="10">
        <v>10</v>
      </c>
      <c r="O130" s="10">
        <f>SUM(F130:N130)</f>
        <v>23</v>
      </c>
      <c r="P130" s="5"/>
      <c r="Q130" s="5"/>
      <c r="R130" s="5"/>
    </row>
    <row r="131" spans="1:18" ht="31.5" x14ac:dyDescent="0.25">
      <c r="A131" s="5"/>
      <c r="B131" s="47" t="s">
        <v>161</v>
      </c>
      <c r="C131" s="47">
        <v>5004</v>
      </c>
      <c r="D131" s="47" t="s">
        <v>159</v>
      </c>
      <c r="E131" s="47" t="s">
        <v>160</v>
      </c>
      <c r="F131" s="10">
        <v>4</v>
      </c>
      <c r="G131" s="10">
        <v>2</v>
      </c>
      <c r="H131" s="10">
        <v>4</v>
      </c>
      <c r="I131" s="10">
        <v>0</v>
      </c>
      <c r="J131" s="10">
        <v>4</v>
      </c>
      <c r="K131" s="10">
        <v>2</v>
      </c>
      <c r="L131" s="10">
        <v>5</v>
      </c>
      <c r="M131" s="10">
        <v>2</v>
      </c>
      <c r="N131" s="10">
        <v>0</v>
      </c>
      <c r="O131" s="10">
        <f>SUM(F131:N131)</f>
        <v>23</v>
      </c>
      <c r="P131" s="5"/>
      <c r="Q131" s="5"/>
      <c r="R131" s="5"/>
    </row>
    <row r="132" spans="1:18" ht="31.5" x14ac:dyDescent="0.25">
      <c r="A132" s="11"/>
      <c r="B132" s="47" t="s">
        <v>196</v>
      </c>
      <c r="C132" s="47">
        <v>5030</v>
      </c>
      <c r="D132" s="47" t="s">
        <v>195</v>
      </c>
      <c r="E132" s="47" t="s">
        <v>197</v>
      </c>
      <c r="F132" s="5">
        <v>3</v>
      </c>
      <c r="G132" s="5">
        <v>4</v>
      </c>
      <c r="H132" s="5">
        <v>1</v>
      </c>
      <c r="I132" s="5">
        <v>0</v>
      </c>
      <c r="J132" s="5">
        <v>4</v>
      </c>
      <c r="K132" s="5">
        <v>1</v>
      </c>
      <c r="L132" s="5">
        <v>1</v>
      </c>
      <c r="M132" s="5">
        <v>1</v>
      </c>
      <c r="N132" s="5">
        <v>8</v>
      </c>
      <c r="O132" s="10">
        <f>SUM(F132:N132)</f>
        <v>23</v>
      </c>
      <c r="P132" s="11"/>
      <c r="Q132" s="11"/>
      <c r="R132" s="11"/>
    </row>
    <row r="133" spans="1:18" ht="31.5" x14ac:dyDescent="0.25">
      <c r="A133" s="11"/>
      <c r="B133" s="47" t="s">
        <v>214</v>
      </c>
      <c r="C133" s="47">
        <v>5041</v>
      </c>
      <c r="D133" s="47" t="s">
        <v>212</v>
      </c>
      <c r="E133" s="47" t="s">
        <v>213</v>
      </c>
      <c r="F133" s="10">
        <v>3</v>
      </c>
      <c r="G133" s="10">
        <v>0</v>
      </c>
      <c r="H133" s="10">
        <v>1</v>
      </c>
      <c r="I133" s="10">
        <v>0</v>
      </c>
      <c r="J133" s="10">
        <v>3</v>
      </c>
      <c r="K133" s="10">
        <v>1</v>
      </c>
      <c r="L133" s="10">
        <v>4</v>
      </c>
      <c r="M133" s="10">
        <v>1</v>
      </c>
      <c r="N133" s="10">
        <v>10</v>
      </c>
      <c r="O133" s="10">
        <f>SUM(F133:N133)</f>
        <v>23</v>
      </c>
      <c r="P133" s="11"/>
      <c r="Q133" s="11"/>
      <c r="R133" s="11"/>
    </row>
    <row r="134" spans="1:18" ht="31.5" x14ac:dyDescent="0.25">
      <c r="A134" s="5"/>
      <c r="B134" s="47" t="s">
        <v>181</v>
      </c>
      <c r="C134" s="47">
        <v>5027</v>
      </c>
      <c r="D134" s="47" t="s">
        <v>185</v>
      </c>
      <c r="E134" s="47" t="s">
        <v>41</v>
      </c>
      <c r="F134" s="10">
        <v>3</v>
      </c>
      <c r="G134" s="10">
        <v>3</v>
      </c>
      <c r="H134" s="10">
        <v>4</v>
      </c>
      <c r="I134" s="10">
        <v>0</v>
      </c>
      <c r="J134" s="10">
        <v>1</v>
      </c>
      <c r="K134" s="10">
        <v>0</v>
      </c>
      <c r="L134" s="10">
        <v>1</v>
      </c>
      <c r="M134" s="10">
        <v>1</v>
      </c>
      <c r="N134" s="10">
        <v>8</v>
      </c>
      <c r="O134" s="10">
        <f>SUM(F134:N134)</f>
        <v>21</v>
      </c>
      <c r="P134" s="5"/>
      <c r="Q134" s="5"/>
      <c r="R134" s="5"/>
    </row>
    <row r="135" spans="1:18" ht="31.5" x14ac:dyDescent="0.25">
      <c r="A135" s="49"/>
      <c r="B135" s="47" t="s">
        <v>39</v>
      </c>
      <c r="C135" s="47">
        <v>584</v>
      </c>
      <c r="D135" s="47" t="s">
        <v>40</v>
      </c>
      <c r="E135" s="47" t="s">
        <v>41</v>
      </c>
      <c r="F135" s="10">
        <v>0</v>
      </c>
      <c r="G135" s="10">
        <v>2</v>
      </c>
      <c r="H135" s="10">
        <v>1</v>
      </c>
      <c r="I135" s="10">
        <v>2</v>
      </c>
      <c r="J135" s="10">
        <v>1</v>
      </c>
      <c r="K135" s="10">
        <v>2</v>
      </c>
      <c r="L135" s="10">
        <v>0</v>
      </c>
      <c r="M135" s="10">
        <v>1</v>
      </c>
      <c r="N135" s="10">
        <v>11</v>
      </c>
      <c r="O135" s="10">
        <f>SUM(F135:N135)</f>
        <v>20</v>
      </c>
      <c r="P135" s="5"/>
      <c r="Q135" s="5"/>
      <c r="R135" s="5"/>
    </row>
    <row r="136" spans="1:18" ht="31.5" x14ac:dyDescent="0.25">
      <c r="A136" s="5"/>
      <c r="B136" s="47" t="s">
        <v>116</v>
      </c>
      <c r="C136" s="47">
        <v>523</v>
      </c>
      <c r="D136" s="47" t="s">
        <v>117</v>
      </c>
      <c r="E136" s="47" t="s">
        <v>118</v>
      </c>
      <c r="F136" s="10">
        <v>4</v>
      </c>
      <c r="G136" s="10">
        <v>3</v>
      </c>
      <c r="H136" s="10">
        <v>0</v>
      </c>
      <c r="I136" s="10">
        <v>0</v>
      </c>
      <c r="J136" s="10">
        <v>1</v>
      </c>
      <c r="K136" s="10">
        <v>0</v>
      </c>
      <c r="L136" s="10">
        <v>2</v>
      </c>
      <c r="M136" s="10">
        <v>1</v>
      </c>
      <c r="N136" s="10">
        <v>9</v>
      </c>
      <c r="O136" s="10">
        <f>SUM(F136:N136)</f>
        <v>20</v>
      </c>
      <c r="P136" s="5"/>
      <c r="Q136" s="5"/>
      <c r="R136" s="5"/>
    </row>
    <row r="137" spans="1:18" ht="31.5" x14ac:dyDescent="0.25">
      <c r="A137" s="5"/>
      <c r="B137" s="47" t="s">
        <v>119</v>
      </c>
      <c r="C137" s="47">
        <v>524</v>
      </c>
      <c r="D137" s="47" t="s">
        <v>117</v>
      </c>
      <c r="E137" s="47" t="s">
        <v>118</v>
      </c>
      <c r="F137" s="10">
        <v>3</v>
      </c>
      <c r="G137" s="10">
        <v>3</v>
      </c>
      <c r="H137" s="10">
        <v>2</v>
      </c>
      <c r="I137" s="10">
        <v>0</v>
      </c>
      <c r="J137" s="10">
        <v>4</v>
      </c>
      <c r="K137" s="10">
        <v>0</v>
      </c>
      <c r="L137" s="10">
        <v>2</v>
      </c>
      <c r="M137" s="10">
        <v>1</v>
      </c>
      <c r="N137" s="10">
        <v>5</v>
      </c>
      <c r="O137" s="10">
        <f>SUM(F137:N137)</f>
        <v>20</v>
      </c>
      <c r="P137" s="5"/>
      <c r="Q137" s="5"/>
      <c r="R137" s="5"/>
    </row>
    <row r="138" spans="1:18" ht="31.5" x14ac:dyDescent="0.25">
      <c r="A138" s="11"/>
      <c r="B138" s="47" t="s">
        <v>215</v>
      </c>
      <c r="C138" s="47">
        <v>5042</v>
      </c>
      <c r="D138" s="47" t="s">
        <v>212</v>
      </c>
      <c r="E138" s="47" t="s">
        <v>213</v>
      </c>
      <c r="F138" s="10">
        <v>2</v>
      </c>
      <c r="G138" s="10">
        <v>0</v>
      </c>
      <c r="H138" s="10">
        <v>0</v>
      </c>
      <c r="I138" s="10">
        <v>0</v>
      </c>
      <c r="J138" s="10">
        <v>4</v>
      </c>
      <c r="K138" s="10">
        <v>1</v>
      </c>
      <c r="L138" s="10">
        <v>4</v>
      </c>
      <c r="M138" s="10">
        <v>0</v>
      </c>
      <c r="N138" s="10">
        <v>9</v>
      </c>
      <c r="O138" s="10">
        <f>SUM(F138:N138)</f>
        <v>20</v>
      </c>
      <c r="P138" s="11"/>
      <c r="Q138" s="11"/>
      <c r="R138" s="11"/>
    </row>
    <row r="139" spans="1:18" ht="31.5" x14ac:dyDescent="0.25">
      <c r="A139" s="5"/>
      <c r="B139" s="47" t="s">
        <v>144</v>
      </c>
      <c r="C139" s="47">
        <v>5002</v>
      </c>
      <c r="D139" s="47" t="s">
        <v>134</v>
      </c>
      <c r="E139" s="47" t="s">
        <v>141</v>
      </c>
      <c r="F139" s="10">
        <v>0</v>
      </c>
      <c r="G139" s="10">
        <v>4</v>
      </c>
      <c r="H139" s="10">
        <v>1</v>
      </c>
      <c r="I139" s="10">
        <v>0</v>
      </c>
      <c r="J139" s="10">
        <v>4</v>
      </c>
      <c r="K139" s="10">
        <v>4</v>
      </c>
      <c r="L139" s="10">
        <v>1</v>
      </c>
      <c r="M139" s="10">
        <v>1</v>
      </c>
      <c r="N139" s="10">
        <v>2</v>
      </c>
      <c r="O139" s="10">
        <f>SUM(F139:N139)</f>
        <v>17</v>
      </c>
      <c r="P139" s="5"/>
      <c r="Q139" s="5"/>
      <c r="R139" s="5"/>
    </row>
    <row r="140" spans="1:18" ht="31.5" x14ac:dyDescent="0.25">
      <c r="A140" s="49"/>
      <c r="B140" s="47" t="s">
        <v>49</v>
      </c>
      <c r="C140" s="47">
        <v>573</v>
      </c>
      <c r="D140" s="47" t="s">
        <v>40</v>
      </c>
      <c r="E140" s="47" t="s">
        <v>41</v>
      </c>
      <c r="F140" s="10">
        <v>0</v>
      </c>
      <c r="G140" s="10">
        <v>2</v>
      </c>
      <c r="H140" s="10">
        <v>1</v>
      </c>
      <c r="I140" s="10">
        <v>0</v>
      </c>
      <c r="J140" s="10">
        <v>1</v>
      </c>
      <c r="K140" s="10">
        <v>3</v>
      </c>
      <c r="L140" s="10">
        <v>1</v>
      </c>
      <c r="M140" s="10">
        <v>0</v>
      </c>
      <c r="N140" s="10">
        <v>7</v>
      </c>
      <c r="O140" s="10">
        <f>SUM(F140:N140)</f>
        <v>15</v>
      </c>
      <c r="P140" s="5"/>
      <c r="Q140" s="5"/>
      <c r="R140" s="5"/>
    </row>
  </sheetData>
  <autoFilter ref="A1:R14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A4:R140">
      <sortCondition descending="1" ref="O1:O140"/>
    </sortState>
  </autoFilter>
  <mergeCells count="6">
    <mergeCell ref="F1:N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2015-10-21T12:13:20Z</dcterms:modified>
</cp:coreProperties>
</file>