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11640" activeTab="2"/>
  </bookViews>
  <sheets>
    <sheet name="9 класс" sheetId="3" r:id="rId1"/>
    <sheet name="10 класс" sheetId="4" r:id="rId2"/>
    <sheet name="11 класс" sheetId="5" r:id="rId3"/>
  </sheets>
  <definedNames>
    <definedName name="_xlnm._FilterDatabase" localSheetId="1" hidden="1">'10 класс'!$A$2:$P$3</definedName>
    <definedName name="_xlnm._FilterDatabase" localSheetId="2" hidden="1">'11 класс'!$A$2:$P$3</definedName>
    <definedName name="_xlnm._FilterDatabase" localSheetId="0" hidden="1">'9 класс'!$A$2:$P$3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5" l="1"/>
  <c r="L19" i="5"/>
  <c r="L20" i="5"/>
  <c r="L10" i="5"/>
  <c r="L26" i="4"/>
  <c r="L24" i="4"/>
  <c r="L23" i="5"/>
  <c r="L6" i="5"/>
  <c r="L8" i="5"/>
  <c r="L5" i="5"/>
  <c r="L12" i="4"/>
  <c r="L15" i="4"/>
  <c r="L12" i="5"/>
  <c r="L16" i="5"/>
  <c r="L22" i="4"/>
  <c r="L4" i="4"/>
  <c r="L16" i="4"/>
  <c r="L18" i="5"/>
  <c r="L8" i="4"/>
  <c r="L14" i="5"/>
  <c r="L17" i="4"/>
  <c r="L23" i="4"/>
  <c r="L17" i="5"/>
  <c r="L4" i="5"/>
  <c r="L7" i="5"/>
  <c r="L11" i="5"/>
  <c r="L13" i="4"/>
  <c r="L14" i="4"/>
  <c r="L7" i="4"/>
  <c r="L11" i="4"/>
  <c r="L18" i="4"/>
  <c r="L9" i="4"/>
  <c r="L22" i="5"/>
  <c r="L21" i="4"/>
  <c r="L7" i="3"/>
  <c r="L9" i="5"/>
  <c r="L21" i="5"/>
  <c r="L20" i="4"/>
  <c r="L4" i="3"/>
  <c r="L10" i="3"/>
  <c r="L25" i="4"/>
  <c r="L6" i="3"/>
  <c r="L6" i="4"/>
  <c r="L8" i="3"/>
  <c r="L9" i="3"/>
  <c r="L5" i="4"/>
  <c r="L15" i="5"/>
  <c r="L24" i="5"/>
  <c r="L19" i="4"/>
  <c r="L11" i="3"/>
  <c r="L12" i="3"/>
  <c r="L10" i="4"/>
  <c r="L5" i="3"/>
</calcChain>
</file>

<file path=xl/sharedStrings.xml><?xml version="1.0" encoding="utf-8"?>
<sst xmlns="http://schemas.openxmlformats.org/spreadsheetml/2006/main" count="359" uniqueCount="205">
  <si>
    <t>№ п/п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</si>
  <si>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</si>
  <si>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</si>
  <si>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</si>
  <si>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</si>
  <si>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</si>
  <si>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Сумма баллов</t>
  </si>
  <si>
    <t>Апелляция</t>
  </si>
  <si>
    <t>Итого</t>
  </si>
  <si>
    <t>Рейтинг</t>
  </si>
  <si>
    <t>Статус</t>
  </si>
  <si>
    <t>Коноваленко Ольга Николаевна</t>
  </si>
  <si>
    <t>Суравикина Наталья Геннадьевна</t>
  </si>
  <si>
    <t>МБОУ "СОШ №4"</t>
  </si>
  <si>
    <t>МБОУ "СОШ №30"</t>
  </si>
  <si>
    <t xml:space="preserve">                                  Практический тур</t>
  </si>
  <si>
    <t>МБОУ "СОШ №1"</t>
  </si>
  <si>
    <t>Михеева Нейля Ибрагимовна</t>
  </si>
  <si>
    <t>Круглякова Елена Николаевна</t>
  </si>
  <si>
    <t>МОУ "СОШ №12"</t>
  </si>
  <si>
    <t>Канельская Галина Даниловна</t>
  </si>
  <si>
    <t>МБОУ "СОШ №18"</t>
  </si>
  <si>
    <t>Мосолова Светлана Сергеевна</t>
  </si>
  <si>
    <t>МОУ "СОШ №31"</t>
  </si>
  <si>
    <t>Ермохина Людмила Борисовна</t>
  </si>
  <si>
    <t>МБОУ "МЭЛ"</t>
  </si>
  <si>
    <t>МОУ "Гимназия №8"</t>
  </si>
  <si>
    <t>МБОУ «СОШ № 32»</t>
  </si>
  <si>
    <t>МОУ «СОШ «Патриот»</t>
  </si>
  <si>
    <t>Войнова Галина Владимировна</t>
  </si>
  <si>
    <t>Концыбовская Марина Николаевна</t>
  </si>
  <si>
    <t>Руденко Константин Владимирович</t>
  </si>
  <si>
    <t>Жогина Наталия Владимировна</t>
  </si>
  <si>
    <t>Коронкевич Михаил Андреевич</t>
  </si>
  <si>
    <t>МАОУ "ОЦ Расковой"</t>
  </si>
  <si>
    <t>МБОУ "СОШ №32"</t>
  </si>
  <si>
    <t>Жаравина Юлия Александровна</t>
  </si>
  <si>
    <t>Шишкина Надежда Викторовна</t>
  </si>
  <si>
    <t>Каюрова Анна Евгеньевна</t>
  </si>
  <si>
    <t>Байкатова Анастасия Ербулатовна</t>
  </si>
  <si>
    <t>Шрамко Дарья Александровна</t>
  </si>
  <si>
    <t>Зубрилина Валерия Максимовна</t>
  </si>
  <si>
    <t>Чермашенцева Яна Алексеевна</t>
  </si>
  <si>
    <t>Наумова Алена Дмитриевна</t>
  </si>
  <si>
    <t>Копшев Тихон Игоревич</t>
  </si>
  <si>
    <t>Власова Ирина Михайловна</t>
  </si>
  <si>
    <t>Сидорова Ирина Павловна</t>
  </si>
  <si>
    <t>Фадейкина Румия Данияровна</t>
  </si>
  <si>
    <t>Кузяева Маргарита Владимировна</t>
  </si>
  <si>
    <t>Бирилло Тамара Павловна</t>
  </si>
  <si>
    <t>Чернова Вера Ярославовна</t>
  </si>
  <si>
    <t>Дитрих Елена Андреевна</t>
  </si>
  <si>
    <t>Аюпов Леонид Алексеевич</t>
  </si>
  <si>
    <t>Корчагина Ксения Сергеевна</t>
  </si>
  <si>
    <t>Андриякина Алена Павловна</t>
  </si>
  <si>
    <t>Вольперт Юлия Александровна</t>
  </si>
  <si>
    <t>Чиркова Нелли Леонидовна</t>
  </si>
  <si>
    <t>Белоусова Кристина Игоревна</t>
  </si>
  <si>
    <t>Цыганова Людмила Николаевна</t>
  </si>
  <si>
    <t>max 100</t>
  </si>
  <si>
    <t>Беккер Юлия Евгеньевна</t>
  </si>
  <si>
    <t>Котова Вероника Александровна</t>
  </si>
  <si>
    <t>Булгин Илья Евгеньевич</t>
  </si>
  <si>
    <t>Воробьёва Анастасия Александровна</t>
  </si>
  <si>
    <t>Чернобай Валерия Юрьевна</t>
  </si>
  <si>
    <t>Рыжкин Александр Александрович</t>
  </si>
  <si>
    <t>Пигалова Елена Андреевна</t>
  </si>
  <si>
    <t>Ретунская Алёна Дмитриевна</t>
  </si>
  <si>
    <t>Дурнова Диана Васильевна</t>
  </si>
  <si>
    <t>Воеводина Виктория Александровна</t>
  </si>
  <si>
    <t>Новиков Артем Александрович</t>
  </si>
  <si>
    <t>Тюлюкина Алина Алексеевна</t>
  </si>
  <si>
    <t>Фомина Анастасия Олеговна</t>
  </si>
  <si>
    <t>Федина Евгения Андреевна</t>
  </si>
  <si>
    <t>Лазарева Анна Дмитриевна</t>
  </si>
  <si>
    <t>МОУ "СОШ "Патриот"</t>
  </si>
  <si>
    <t>МБОУ"СОШ №18"</t>
  </si>
  <si>
    <t>МАОУ "ООШ № 29"</t>
  </si>
  <si>
    <t>Коренюгин Константин Вячеславович</t>
  </si>
  <si>
    <t>п901</t>
  </si>
  <si>
    <t>п902</t>
  </si>
  <si>
    <t>п903</t>
  </si>
  <si>
    <t>п904</t>
  </si>
  <si>
    <t>п905</t>
  </si>
  <si>
    <t>п906</t>
  </si>
  <si>
    <t>п907</t>
  </si>
  <si>
    <t>п908</t>
  </si>
  <si>
    <t>п909</t>
  </si>
  <si>
    <t>п910</t>
  </si>
  <si>
    <t>п911</t>
  </si>
  <si>
    <t>п912</t>
  </si>
  <si>
    <t>п913</t>
  </si>
  <si>
    <t>п914</t>
  </si>
  <si>
    <t>Горшков Евгений Андреевич</t>
  </si>
  <si>
    <t>Малышев Тимофей Алексеевич</t>
  </si>
  <si>
    <t>Долматова Екатерина Олеговна</t>
  </si>
  <si>
    <t>Сивцова Полина Андреевна</t>
  </si>
  <si>
    <t>Кукурудза Олеся Андреевна</t>
  </si>
  <si>
    <t>Глушкова Анна Игоревна</t>
  </si>
  <si>
    <t>Горелова Наталия Александровна</t>
  </si>
  <si>
    <t>Никишина Софья Игоревна</t>
  </si>
  <si>
    <t>Якушева Ульяна Алексеевна</t>
  </si>
  <si>
    <t>Джармухамбетова София Алимжановна</t>
  </si>
  <si>
    <t>Раимова Дильноза Дильшадовна</t>
  </si>
  <si>
    <t>Мишкинис Даниил Александрович</t>
  </si>
  <si>
    <t>Пыкша Юлия Александровна</t>
  </si>
  <si>
    <t>МОУ "СОШ №16"</t>
  </si>
  <si>
    <t xml:space="preserve">МОУ "СОШ "Патриот" </t>
  </si>
  <si>
    <t>МОУ"СОШ №31"</t>
  </si>
  <si>
    <t>Андреева-Люксембургская Елена Борисовна</t>
  </si>
  <si>
    <t>п1001</t>
  </si>
  <si>
    <t>п1002</t>
  </si>
  <si>
    <t>п1003</t>
  </si>
  <si>
    <t>п1004</t>
  </si>
  <si>
    <t>п1005</t>
  </si>
  <si>
    <t>п1006</t>
  </si>
  <si>
    <t>п1007</t>
  </si>
  <si>
    <t>п1008</t>
  </si>
  <si>
    <t>п1009</t>
  </si>
  <si>
    <t>п1010</t>
  </si>
  <si>
    <t>п1011</t>
  </si>
  <si>
    <t>п1012</t>
  </si>
  <si>
    <t>п1013</t>
  </si>
  <si>
    <t>п1014</t>
  </si>
  <si>
    <t>п1015</t>
  </si>
  <si>
    <t>п1016</t>
  </si>
  <si>
    <t>п1018</t>
  </si>
  <si>
    <t>п1019</t>
  </si>
  <si>
    <t>п1020</t>
  </si>
  <si>
    <t>п1021</t>
  </si>
  <si>
    <t>п1022</t>
  </si>
  <si>
    <t>п1023</t>
  </si>
  <si>
    <t>п1024</t>
  </si>
  <si>
    <t>п1025</t>
  </si>
  <si>
    <t>п1026</t>
  </si>
  <si>
    <t>Гультяева Ксения Ивановна</t>
  </si>
  <si>
    <t>Финичева Александра Романовна</t>
  </si>
  <si>
    <t>Хахулина Виктория Кирилловна</t>
  </si>
  <si>
    <t>Солодкая Александра Дмитриевна</t>
  </si>
  <si>
    <t>Агатова Александра Викторовна</t>
  </si>
  <si>
    <t>Митрофанова Юлия сергеевна</t>
  </si>
  <si>
    <t>Гаврилова Алина Андреевна</t>
  </si>
  <si>
    <t>Манзурова Кристина Михайловна</t>
  </si>
  <si>
    <t>Нагорная Дарья Андреевна</t>
  </si>
  <si>
    <t>Сапарова Майя Язмуратовна</t>
  </si>
  <si>
    <t>Шевченко Анастасия Алексеевна</t>
  </si>
  <si>
    <t>Зотова Алина Владимировна</t>
  </si>
  <si>
    <t>Бушкова Полина Владимировна</t>
  </si>
  <si>
    <t>Кузьмина Софья Александровна</t>
  </si>
  <si>
    <t>Спирина Елизавета Игоревна</t>
  </si>
  <si>
    <t>Трусова Анастасия Витальевна</t>
  </si>
  <si>
    <t>Девяткова Алёна Александровна</t>
  </si>
  <si>
    <t>Новокшонов Никита Алексеевич</t>
  </si>
  <si>
    <t>Александрова Екатерина Ивановна</t>
  </si>
  <si>
    <t>МОУ "СОШ №5"</t>
  </si>
  <si>
    <t>МБОУ "СОШ №31"</t>
  </si>
  <si>
    <t>МБОУ «Гимназия № 8»</t>
  </si>
  <si>
    <t>Корж Анна Юрьевна</t>
  </si>
  <si>
    <t>п1101</t>
  </si>
  <si>
    <t>п1102</t>
  </si>
  <si>
    <t>п1103</t>
  </si>
  <si>
    <t>п1104</t>
  </si>
  <si>
    <t>п1105</t>
  </si>
  <si>
    <t>п1106</t>
  </si>
  <si>
    <t>п1107</t>
  </si>
  <si>
    <t>п1108</t>
  </si>
  <si>
    <t>п1109</t>
  </si>
  <si>
    <t>п1110</t>
  </si>
  <si>
    <t>п1111</t>
  </si>
  <si>
    <t>п1112</t>
  </si>
  <si>
    <t>п1113</t>
  </si>
  <si>
    <t>п1114</t>
  </si>
  <si>
    <t>п1115</t>
  </si>
  <si>
    <t>п1116</t>
  </si>
  <si>
    <t>п1117</t>
  </si>
  <si>
    <t>п1118</t>
  </si>
  <si>
    <t>п1119</t>
  </si>
  <si>
    <t>п1120</t>
  </si>
  <si>
    <t>п1121</t>
  </si>
  <si>
    <t>п1122</t>
  </si>
  <si>
    <t>п1123</t>
  </si>
  <si>
    <t>п1124</t>
  </si>
  <si>
    <t>п1125</t>
  </si>
  <si>
    <t xml:space="preserve">Протокол заседания жюри муниципального  этапа Всероссийской олимпиады школьников Энгельсского муниципального  района по праву в 2019-2020 учебном году </t>
  </si>
  <si>
    <t xml:space="preserve">Протокол заседания жюри муниципального  этапа Всероссийской олимпиады школьников Энгельсского муниципального района по праву в 2019-2020 учебном году </t>
  </si>
  <si>
    <t>не явился</t>
  </si>
  <si>
    <t>Сапрыкина Анастасия Романовна</t>
  </si>
  <si>
    <t>п1126</t>
  </si>
  <si>
    <t>МОУ "Школа нового века"</t>
  </si>
  <si>
    <t>Юрьева Оксана Игоревна</t>
  </si>
  <si>
    <t>Дата: 10.12.2019 г.</t>
  </si>
  <si>
    <t>Повестка: утверждение результатов муниципального этапа ВсОШ по праву.</t>
  </si>
  <si>
    <t>Председатель:</t>
  </si>
  <si>
    <t xml:space="preserve">___________ Михеева Нейля Ибрагимовна, руководитель РМО учителей истории и обществознанию, учитель МБОУ «СОШ № 4» </t>
  </si>
  <si>
    <t>Члены жюри:</t>
  </si>
  <si>
    <t>Войнова Галина Владимировна, учитель МОУ «Образовательный центр Расковой»,</t>
  </si>
  <si>
    <t>Шабаршова Татьяна Валентиновна, учитель МБОУ «СОШ №9»,</t>
  </si>
  <si>
    <t xml:space="preserve">Бондаренко Марина Анатольевна, учитель МОУ «Школа нового века», </t>
  </si>
  <si>
    <t>Бондаренко Сергей Владимирович, учитель МБОУ «СОШ № 30»,</t>
  </si>
  <si>
    <t xml:space="preserve"> </t>
  </si>
  <si>
    <t>Руденко Константин Владимирович, учитель МБОУ «СОШ №4»,</t>
  </si>
  <si>
    <t>Бикаева Сания Назимовна, учитель МБОУ «СОШ №30»,</t>
  </si>
  <si>
    <t>Канельская Галина Даниловна, учитель МОУ «СОШ №12».</t>
  </si>
  <si>
    <t>не явилась</t>
  </si>
  <si>
    <t>Присутствовали: 8 членов жюри.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</si>
</sst>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/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0" borderId="3" xfId="0" applyFont="1" applyBorder="1"/>
    <xf numFmtId="0" fontId="2" fillId="2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3" fillId="0" borderId="3" xfId="0" applyFont="1" applyBorder="1"/>
    <xf numFmtId="0" fontId="1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K25" zoomScaleNormal="100" workbookViewId="0">
      <selection activeCell="D4" sqref="D4"/>
    </sheetView>
  </sheetViews>
  <sheetFormatPr defaultColWidth="20.85546875" defaultRowHeight="15.75" x14ac:dyDescent="0.25"/>
  <cols>
    <col min="1" max="1" width="7.85546875" style="6" customWidth="1"/>
    <col min="2" max="2" width="26.85546875" style="6" customWidth="1"/>
    <col min="3" max="3" width="13.7109375" style="15" customWidth="1"/>
    <col min="4" max="4" width="22.5703125" style="6" customWidth="1"/>
    <col min="5" max="5" width="7.42578125" style="6" customWidth="1"/>
    <col min="6" max="6" width="31.28515625" style="6" customWidth="1"/>
    <col min="7" max="7" width="8.85546875" style="6" customWidth="1"/>
    <col min="8" max="8" width="8.7109375" style="6" customWidth="1"/>
    <col min="9" max="9" width="8.28515625" style="6" customWidth="1"/>
    <col min="10" max="11" width="8.85546875" style="6" customWidth="1"/>
    <col min="12" max="12" width="10.5703125" style="6" customWidth="1"/>
    <col min="13" max="13" width="13.28515625" style="6" customWidth="1"/>
    <col min="14" max="15" width="9.85546875" style="6" customWidth="1"/>
    <col min="16" max="16" width="20.85546875" style="6"/>
    <col min="17" max="19" width="20.85546875" style="40"/>
    <col min="20" max="16384" width="20.85546875" style="6"/>
  </cols>
  <sheetData>
    <row r="1" spans="1:16" s="6" customFormat="1" x14ac:dyDescent="0.25">
      <c r="A1" s="43" t="s">
        <v>184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s="6" customFormat="1" ht="31.5" x14ac:dyDescent="0.25">
      <c r="A2" s="42" t="s">
        <v>0</v>
      </c>
      <c r="B2" s="46" t="s">
        <v>1</v>
      </c>
      <c r="C2" s="63" t="s">
        <v>2</v>
      </c>
      <c r="D2" s="46" t="s">
        <v>3</v>
      </c>
      <c r="E2" s="48" t="s">
        <v>4</v>
      </c>
      <c r="F2" s="46" t="s">
        <v>5</v>
      </c>
      <c r="G2" s="50" t="s">
        <v>15</v>
      </c>
      <c r="H2" s="51"/>
      <c r="I2" s="51"/>
      <c r="J2" s="51"/>
      <c r="K2" s="51"/>
      <c r="L2" s="29" t="s">
        <v>6</v>
      </c>
      <c r="M2" s="42" t="s">
        <v>7</v>
      </c>
      <c r="N2" s="42" t="s">
        <v>8</v>
      </c>
      <c r="O2" s="42" t="s">
        <v>9</v>
      </c>
      <c r="P2" s="42" t="s">
        <v>10</v>
      </c>
    </row>
    <row r="3" spans="1:16" s="6" customFormat="1" ht="15" customHeight="1" x14ac:dyDescent="0.25">
      <c r="A3" s="45"/>
      <c r="B3" s="47"/>
      <c r="C3" s="64"/>
      <c r="D3" s="47"/>
      <c r="E3" s="49"/>
      <c r="F3" s="47"/>
      <c r="G3" s="37">
        <v>1</v>
      </c>
      <c r="H3" s="37">
        <v>2</v>
      </c>
      <c r="I3" s="37">
        <v>3</v>
      </c>
      <c r="J3" s="37">
        <v>4</v>
      </c>
      <c r="K3" s="37">
        <v>5</v>
      </c>
      <c r="L3" s="37" t="s">
        <v>59</v>
      </c>
      <c r="M3" s="42"/>
      <c r="N3" s="42"/>
      <c r="O3" s="42"/>
      <c r="P3" s="42"/>
    </row>
    <row r="4" spans="1:16" s="6" customFormat="1" ht="31.5" x14ac:dyDescent="0.25">
      <c r="A4" s="18">
        <v>1</v>
      </c>
      <c r="B4" s="34" t="s">
        <v>72</v>
      </c>
      <c r="C4" s="65" t="s">
        <v>90</v>
      </c>
      <c r="D4" s="32" t="s">
        <v>13</v>
      </c>
      <c r="E4" s="4">
        <v>9</v>
      </c>
      <c r="F4" s="32" t="s">
        <v>31</v>
      </c>
      <c r="G4" s="30">
        <v>21</v>
      </c>
      <c r="H4" s="16">
        <v>10</v>
      </c>
      <c r="I4" s="16">
        <v>4</v>
      </c>
      <c r="J4" s="16">
        <v>12</v>
      </c>
      <c r="K4" s="16">
        <v>30</v>
      </c>
      <c r="L4" s="16">
        <f t="shared" ref="L4:L12" si="0">SUM(G4:K4)</f>
        <v>77</v>
      </c>
      <c r="M4" s="18"/>
      <c r="N4" s="18"/>
      <c r="O4" s="18"/>
      <c r="P4" s="18"/>
    </row>
    <row r="5" spans="1:16" s="6" customFormat="1" ht="31.5" x14ac:dyDescent="0.25">
      <c r="A5" s="18">
        <v>2</v>
      </c>
      <c r="B5" s="34" t="s">
        <v>64</v>
      </c>
      <c r="C5" s="65" t="s">
        <v>81</v>
      </c>
      <c r="D5" s="32" t="s">
        <v>14</v>
      </c>
      <c r="E5" s="4">
        <v>9</v>
      </c>
      <c r="F5" s="32" t="s">
        <v>45</v>
      </c>
      <c r="G5" s="30">
        <v>21</v>
      </c>
      <c r="H5" s="16">
        <v>2</v>
      </c>
      <c r="I5" s="16">
        <v>4</v>
      </c>
      <c r="J5" s="16">
        <v>12</v>
      </c>
      <c r="K5" s="16">
        <v>24</v>
      </c>
      <c r="L5" s="16">
        <f t="shared" si="0"/>
        <v>63</v>
      </c>
      <c r="M5" s="18"/>
      <c r="N5" s="18"/>
      <c r="O5" s="18"/>
      <c r="P5" s="18"/>
    </row>
    <row r="6" spans="1:16" s="6" customFormat="1" ht="31.5" x14ac:dyDescent="0.25">
      <c r="A6" s="18">
        <v>3</v>
      </c>
      <c r="B6" s="34" t="s">
        <v>69</v>
      </c>
      <c r="C6" s="65" t="s">
        <v>87</v>
      </c>
      <c r="D6" s="32" t="s">
        <v>19</v>
      </c>
      <c r="E6" s="4">
        <v>9</v>
      </c>
      <c r="F6" s="32" t="s">
        <v>36</v>
      </c>
      <c r="G6" s="30">
        <v>20</v>
      </c>
      <c r="H6" s="16">
        <v>10</v>
      </c>
      <c r="I6" s="16">
        <v>4</v>
      </c>
      <c r="J6" s="16">
        <v>4</v>
      </c>
      <c r="K6" s="16">
        <v>18</v>
      </c>
      <c r="L6" s="16">
        <f t="shared" si="0"/>
        <v>56</v>
      </c>
      <c r="M6" s="18"/>
      <c r="N6" s="18"/>
      <c r="O6" s="18"/>
      <c r="P6" s="18"/>
    </row>
    <row r="7" spans="1:16" s="6" customFormat="1" ht="31.5" x14ac:dyDescent="0.25">
      <c r="A7" s="18">
        <v>4</v>
      </c>
      <c r="B7" s="32" t="s">
        <v>73</v>
      </c>
      <c r="C7" s="65" t="s">
        <v>91</v>
      </c>
      <c r="D7" s="32" t="s">
        <v>35</v>
      </c>
      <c r="E7" s="4">
        <v>9</v>
      </c>
      <c r="F7" s="32" t="s">
        <v>37</v>
      </c>
      <c r="G7" s="30">
        <v>23</v>
      </c>
      <c r="H7" s="16">
        <v>10</v>
      </c>
      <c r="I7" s="16">
        <v>0</v>
      </c>
      <c r="J7" s="16">
        <v>8</v>
      </c>
      <c r="K7" s="16">
        <v>15</v>
      </c>
      <c r="L7" s="16">
        <f t="shared" si="0"/>
        <v>56</v>
      </c>
      <c r="M7" s="18"/>
      <c r="N7" s="18"/>
      <c r="O7" s="18"/>
      <c r="P7" s="18"/>
    </row>
    <row r="8" spans="1:16" s="6" customFormat="1" ht="30.75" customHeight="1" x14ac:dyDescent="0.25">
      <c r="A8" s="18">
        <v>5</v>
      </c>
      <c r="B8" s="34" t="s">
        <v>68</v>
      </c>
      <c r="C8" s="65" t="s">
        <v>86</v>
      </c>
      <c r="D8" s="34" t="s">
        <v>35</v>
      </c>
      <c r="E8" s="4">
        <v>9</v>
      </c>
      <c r="F8" s="34" t="s">
        <v>37</v>
      </c>
      <c r="G8" s="30">
        <v>18</v>
      </c>
      <c r="H8" s="16">
        <v>10</v>
      </c>
      <c r="I8" s="16">
        <v>0</v>
      </c>
      <c r="J8" s="16">
        <v>8</v>
      </c>
      <c r="K8" s="16">
        <v>18</v>
      </c>
      <c r="L8" s="16">
        <f t="shared" si="0"/>
        <v>54</v>
      </c>
      <c r="M8" s="18"/>
      <c r="N8" s="18"/>
      <c r="O8" s="18"/>
      <c r="P8" s="18"/>
    </row>
    <row r="9" spans="1:16" s="6" customFormat="1" ht="31.5" x14ac:dyDescent="0.25">
      <c r="A9" s="18">
        <v>6</v>
      </c>
      <c r="B9" s="32" t="s">
        <v>67</v>
      </c>
      <c r="C9" s="65" t="s">
        <v>85</v>
      </c>
      <c r="D9" s="32" t="s">
        <v>14</v>
      </c>
      <c r="E9" s="4">
        <v>9</v>
      </c>
      <c r="F9" s="32" t="s">
        <v>45</v>
      </c>
      <c r="G9" s="30">
        <v>16</v>
      </c>
      <c r="H9" s="16">
        <v>6</v>
      </c>
      <c r="I9" s="16">
        <v>4</v>
      </c>
      <c r="J9" s="16">
        <v>16</v>
      </c>
      <c r="K9" s="16">
        <v>0</v>
      </c>
      <c r="L9" s="16">
        <f t="shared" si="0"/>
        <v>42</v>
      </c>
      <c r="M9" s="18"/>
      <c r="N9" s="18"/>
      <c r="O9" s="18"/>
      <c r="P9" s="18"/>
    </row>
    <row r="10" spans="1:16" s="6" customFormat="1" ht="31.5" x14ac:dyDescent="0.25">
      <c r="A10" s="18">
        <v>7</v>
      </c>
      <c r="B10" s="32" t="s">
        <v>71</v>
      </c>
      <c r="C10" s="65" t="s">
        <v>89</v>
      </c>
      <c r="D10" s="32" t="s">
        <v>76</v>
      </c>
      <c r="E10" s="4">
        <v>9</v>
      </c>
      <c r="F10" s="32" t="s">
        <v>22</v>
      </c>
      <c r="G10" s="30">
        <v>14</v>
      </c>
      <c r="H10" s="16">
        <v>4</v>
      </c>
      <c r="I10" s="16">
        <v>4</v>
      </c>
      <c r="J10" s="16">
        <v>4</v>
      </c>
      <c r="K10" s="16">
        <v>15</v>
      </c>
      <c r="L10" s="16">
        <f t="shared" si="0"/>
        <v>41</v>
      </c>
      <c r="M10" s="18"/>
      <c r="N10" s="18"/>
      <c r="O10" s="18"/>
      <c r="P10" s="18"/>
    </row>
    <row r="11" spans="1:16" s="6" customFormat="1" ht="28.5" customHeight="1" x14ac:dyDescent="0.25">
      <c r="A11" s="18">
        <v>8</v>
      </c>
      <c r="B11" s="32" t="s">
        <v>66</v>
      </c>
      <c r="C11" s="65" t="s">
        <v>84</v>
      </c>
      <c r="D11" s="32" t="s">
        <v>23</v>
      </c>
      <c r="E11" s="4">
        <v>9</v>
      </c>
      <c r="F11" s="32" t="s">
        <v>24</v>
      </c>
      <c r="G11" s="30">
        <v>14</v>
      </c>
      <c r="H11" s="16">
        <v>8</v>
      </c>
      <c r="I11" s="16">
        <v>4</v>
      </c>
      <c r="J11" s="16">
        <v>4</v>
      </c>
      <c r="K11" s="16">
        <v>6</v>
      </c>
      <c r="L11" s="16">
        <f t="shared" si="0"/>
        <v>36</v>
      </c>
      <c r="M11" s="18"/>
      <c r="N11" s="18"/>
      <c r="O11" s="18"/>
      <c r="P11" s="18"/>
    </row>
    <row r="12" spans="1:16" s="6" customFormat="1" ht="31.5" x14ac:dyDescent="0.25">
      <c r="A12" s="18">
        <v>9</v>
      </c>
      <c r="B12" s="34" t="s">
        <v>65</v>
      </c>
      <c r="C12" s="65" t="s">
        <v>83</v>
      </c>
      <c r="D12" s="32" t="s">
        <v>77</v>
      </c>
      <c r="E12" s="4">
        <v>9</v>
      </c>
      <c r="F12" s="32" t="s">
        <v>78</v>
      </c>
      <c r="G12" s="30">
        <v>13</v>
      </c>
      <c r="H12" s="16">
        <v>0</v>
      </c>
      <c r="I12" s="16">
        <v>0</v>
      </c>
      <c r="J12" s="16">
        <v>4</v>
      </c>
      <c r="K12" s="16">
        <v>9</v>
      </c>
      <c r="L12" s="16">
        <f t="shared" si="0"/>
        <v>26</v>
      </c>
      <c r="M12" s="18"/>
      <c r="N12" s="18"/>
      <c r="O12" s="18"/>
      <c r="P12" s="18"/>
    </row>
    <row r="13" spans="1:16" s="6" customFormat="1" ht="31.5" x14ac:dyDescent="0.25">
      <c r="A13" s="18">
        <v>10</v>
      </c>
      <c r="B13" s="32" t="s">
        <v>62</v>
      </c>
      <c r="C13" s="65" t="s">
        <v>79</v>
      </c>
      <c r="D13" s="32" t="s">
        <v>75</v>
      </c>
      <c r="E13" s="4">
        <v>9</v>
      </c>
      <c r="F13" s="32" t="s">
        <v>30</v>
      </c>
      <c r="G13" s="30"/>
      <c r="H13" s="16"/>
      <c r="I13" s="16"/>
      <c r="J13" s="16"/>
      <c r="K13" s="16"/>
      <c r="L13" s="16" t="s">
        <v>185</v>
      </c>
      <c r="M13" s="18"/>
      <c r="N13" s="18"/>
      <c r="O13" s="18"/>
      <c r="P13" s="18"/>
    </row>
    <row r="14" spans="1:16" s="6" customFormat="1" ht="31.5" x14ac:dyDescent="0.25">
      <c r="A14" s="18">
        <v>11</v>
      </c>
      <c r="B14" s="32" t="s">
        <v>63</v>
      </c>
      <c r="C14" s="65" t="s">
        <v>80</v>
      </c>
      <c r="D14" s="32" t="s">
        <v>76</v>
      </c>
      <c r="E14" s="4">
        <v>9</v>
      </c>
      <c r="F14" s="32" t="s">
        <v>46</v>
      </c>
      <c r="G14" s="30"/>
      <c r="H14" s="16"/>
      <c r="I14" s="16"/>
      <c r="J14" s="16"/>
      <c r="K14" s="16"/>
      <c r="L14" s="16" t="s">
        <v>185</v>
      </c>
      <c r="M14" s="18"/>
      <c r="N14" s="18"/>
      <c r="O14" s="18"/>
      <c r="P14" s="18"/>
    </row>
    <row r="15" spans="1:16" s="6" customFormat="1" ht="31.5" x14ac:dyDescent="0.25">
      <c r="A15" s="18">
        <v>12</v>
      </c>
      <c r="B15" s="32" t="s">
        <v>33</v>
      </c>
      <c r="C15" s="65" t="s">
        <v>82</v>
      </c>
      <c r="D15" s="32" t="s">
        <v>75</v>
      </c>
      <c r="E15" s="4">
        <v>9</v>
      </c>
      <c r="F15" s="32" t="s">
        <v>30</v>
      </c>
      <c r="G15" s="30"/>
      <c r="H15" s="16"/>
      <c r="I15" s="16"/>
      <c r="J15" s="16"/>
      <c r="K15" s="16"/>
      <c r="L15" s="16" t="s">
        <v>185</v>
      </c>
      <c r="M15" s="18"/>
      <c r="N15" s="18"/>
      <c r="O15" s="18"/>
      <c r="P15" s="18"/>
    </row>
    <row r="16" spans="1:16" s="6" customFormat="1" ht="31.5" x14ac:dyDescent="0.25">
      <c r="A16" s="18">
        <v>13</v>
      </c>
      <c r="B16" s="32" t="s">
        <v>70</v>
      </c>
      <c r="C16" s="65" t="s">
        <v>88</v>
      </c>
      <c r="D16" s="32" t="s">
        <v>75</v>
      </c>
      <c r="E16" s="4">
        <v>9</v>
      </c>
      <c r="F16" s="32" t="s">
        <v>30</v>
      </c>
      <c r="G16" s="30"/>
      <c r="H16" s="16"/>
      <c r="I16" s="16"/>
      <c r="J16" s="16"/>
      <c r="K16" s="16"/>
      <c r="L16" s="16" t="s">
        <v>185</v>
      </c>
      <c r="M16" s="18"/>
      <c r="N16" s="18"/>
      <c r="O16" s="18"/>
      <c r="P16" s="18"/>
    </row>
    <row r="17" spans="1:19" ht="31.5" x14ac:dyDescent="0.25">
      <c r="A17" s="18">
        <v>14</v>
      </c>
      <c r="B17" s="32" t="s">
        <v>74</v>
      </c>
      <c r="C17" s="65" t="s">
        <v>92</v>
      </c>
      <c r="D17" s="32" t="s">
        <v>21</v>
      </c>
      <c r="E17" s="4">
        <v>9</v>
      </c>
      <c r="F17" s="32" t="s">
        <v>22</v>
      </c>
      <c r="G17" s="30"/>
      <c r="H17" s="16"/>
      <c r="I17" s="16"/>
      <c r="J17" s="16"/>
      <c r="K17" s="16"/>
      <c r="L17" s="16" t="s">
        <v>185</v>
      </c>
      <c r="M17" s="18"/>
      <c r="N17" s="18"/>
      <c r="O17" s="18"/>
      <c r="P17" s="18"/>
      <c r="Q17" s="6"/>
      <c r="R17" s="6"/>
      <c r="S17" s="6"/>
    </row>
    <row r="18" spans="1:19" x14ac:dyDescent="0.25">
      <c r="A18" s="11"/>
      <c r="B18" s="36"/>
      <c r="C18" s="21"/>
      <c r="E18" s="40"/>
      <c r="F18" s="40"/>
      <c r="G18" s="17"/>
      <c r="H18" s="17"/>
      <c r="I18" s="17"/>
      <c r="J18" s="17"/>
      <c r="K18" s="17"/>
      <c r="L18" s="17"/>
      <c r="M18" s="11"/>
      <c r="N18" s="41"/>
      <c r="O18" s="11"/>
      <c r="P18" s="11"/>
      <c r="Q18" s="6"/>
      <c r="R18" s="6"/>
      <c r="S18" s="6"/>
    </row>
    <row r="19" spans="1:19" x14ac:dyDescent="0.25">
      <c r="A19" s="41"/>
      <c r="B19" s="6" t="s">
        <v>190</v>
      </c>
      <c r="C19"/>
      <c r="D19"/>
      <c r="E19" s="22"/>
      <c r="F19" s="25"/>
      <c r="G19" s="17"/>
      <c r="H19" s="17"/>
      <c r="I19" s="17"/>
      <c r="J19" s="17"/>
      <c r="K19" s="41"/>
      <c r="L19" s="41"/>
      <c r="M19" s="41"/>
      <c r="N19" s="41"/>
      <c r="O19" s="41"/>
      <c r="P19" s="41"/>
    </row>
    <row r="20" spans="1:19" x14ac:dyDescent="0.25">
      <c r="A20" s="41"/>
      <c r="B20" s="6" t="s">
        <v>204</v>
      </c>
      <c r="C20"/>
      <c r="D20"/>
      <c r="E20" s="22"/>
      <c r="F20" s="25"/>
      <c r="G20" s="23"/>
      <c r="H20" s="23"/>
      <c r="I20" s="23"/>
      <c r="J20" s="23"/>
      <c r="K20" s="41"/>
      <c r="L20" s="41"/>
      <c r="M20" s="41"/>
      <c r="N20" s="41"/>
      <c r="O20" s="41"/>
      <c r="P20" s="41"/>
    </row>
    <row r="21" spans="1:19" x14ac:dyDescent="0.25">
      <c r="A21" s="41"/>
      <c r="B21" s="6" t="s">
        <v>191</v>
      </c>
      <c r="C21"/>
      <c r="D21"/>
      <c r="E21" s="26"/>
      <c r="F21" s="26"/>
      <c r="G21" s="26"/>
      <c r="H21" s="26"/>
      <c r="I21" s="26"/>
      <c r="J21" s="26"/>
      <c r="K21" s="41"/>
      <c r="L21" s="41"/>
      <c r="M21" s="41"/>
      <c r="N21" s="41"/>
      <c r="O21" s="41"/>
      <c r="P21" s="41"/>
    </row>
    <row r="22" spans="1:19" x14ac:dyDescent="0.25">
      <c r="A22" s="41"/>
      <c r="B22" s="6" t="s">
        <v>192</v>
      </c>
      <c r="C22"/>
      <c r="D22"/>
      <c r="E22" s="7"/>
      <c r="F22" s="7"/>
      <c r="G22" s="7"/>
      <c r="H22" s="7"/>
      <c r="I22" s="7"/>
      <c r="J22" s="7"/>
      <c r="K22" s="41"/>
      <c r="L22" s="41"/>
      <c r="M22" s="41"/>
      <c r="N22" s="41"/>
      <c r="O22" s="41"/>
      <c r="P22" s="41"/>
    </row>
    <row r="23" spans="1:19" x14ac:dyDescent="0.25">
      <c r="A23" s="41"/>
      <c r="B23" s="6" t="s">
        <v>193</v>
      </c>
      <c r="C23"/>
      <c r="D23"/>
      <c r="E23" s="7"/>
      <c r="F23" s="7"/>
      <c r="G23" s="7"/>
      <c r="H23" s="7"/>
      <c r="I23" s="7"/>
      <c r="J23" s="7"/>
      <c r="K23" s="41"/>
      <c r="L23" s="41"/>
      <c r="M23" s="41"/>
      <c r="N23" s="41"/>
      <c r="O23" s="41"/>
      <c r="P23" s="41"/>
    </row>
    <row r="24" spans="1:19" x14ac:dyDescent="0.25">
      <c r="A24" s="41"/>
      <c r="B24" s="6" t="s">
        <v>194</v>
      </c>
      <c r="C24"/>
      <c r="D24"/>
      <c r="E24" s="7"/>
      <c r="F24" s="7"/>
      <c r="G24" s="7"/>
      <c r="H24" s="7"/>
      <c r="I24" s="7"/>
      <c r="J24" s="7"/>
      <c r="K24" s="41"/>
      <c r="L24" s="41"/>
      <c r="M24" s="41"/>
      <c r="N24" s="41"/>
      <c r="O24" s="41"/>
      <c r="P24" s="41"/>
    </row>
    <row r="25" spans="1:19" x14ac:dyDescent="0.25">
      <c r="A25" s="41"/>
      <c r="B25"/>
      <c r="C25"/>
      <c r="D25" s="6" t="s">
        <v>195</v>
      </c>
      <c r="E25" s="7"/>
      <c r="F25" s="7"/>
      <c r="G25" s="7"/>
      <c r="H25" s="7"/>
      <c r="I25" s="7"/>
      <c r="J25" s="7"/>
      <c r="K25" s="41"/>
      <c r="L25" s="41"/>
      <c r="M25" s="41"/>
      <c r="N25" s="41"/>
      <c r="O25" s="41"/>
      <c r="P25" s="41"/>
    </row>
    <row r="26" spans="1:19" x14ac:dyDescent="0.25">
      <c r="B26"/>
      <c r="C26"/>
      <c r="D26" s="6" t="s">
        <v>196</v>
      </c>
      <c r="E26" s="7"/>
      <c r="F26" s="7"/>
      <c r="G26" s="7"/>
      <c r="H26" s="7"/>
      <c r="I26" s="7"/>
      <c r="J26" s="7"/>
    </row>
    <row r="27" spans="1:19" x14ac:dyDescent="0.25">
      <c r="B27"/>
      <c r="C27"/>
      <c r="D27" s="6" t="s">
        <v>197</v>
      </c>
      <c r="E27" s="7"/>
      <c r="F27" s="7"/>
      <c r="G27" s="7"/>
      <c r="H27" s="7"/>
      <c r="I27" s="7"/>
      <c r="J27" s="7"/>
    </row>
    <row r="28" spans="1:19" x14ac:dyDescent="0.25">
      <c r="B28"/>
      <c r="C28"/>
      <c r="D28" s="6" t="s">
        <v>198</v>
      </c>
      <c r="E28" s="7"/>
      <c r="F28" s="7"/>
      <c r="G28" s="7"/>
      <c r="H28" s="7"/>
      <c r="I28" s="7"/>
      <c r="J28" s="7"/>
    </row>
    <row r="29" spans="1:19" x14ac:dyDescent="0.25">
      <c r="B29" s="39" t="s">
        <v>199</v>
      </c>
      <c r="C29"/>
      <c r="D29" s="6" t="s">
        <v>200</v>
      </c>
      <c r="E29" s="7"/>
      <c r="F29" s="7"/>
      <c r="G29" s="7"/>
      <c r="H29" s="7"/>
      <c r="I29" s="7"/>
      <c r="J29" s="7"/>
    </row>
    <row r="30" spans="1:19" x14ac:dyDescent="0.25">
      <c r="B30" s="39" t="s">
        <v>199</v>
      </c>
      <c r="C30"/>
      <c r="D30" s="6" t="s">
        <v>201</v>
      </c>
      <c r="E30" s="7"/>
      <c r="F30" s="7"/>
      <c r="G30" s="7"/>
      <c r="H30" s="7"/>
      <c r="I30" s="7"/>
      <c r="J30" s="7"/>
    </row>
    <row r="31" spans="1:19" x14ac:dyDescent="0.25">
      <c r="B31"/>
      <c r="C31"/>
      <c r="D31" s="6" t="s">
        <v>202</v>
      </c>
      <c r="E31" s="7"/>
      <c r="F31" s="7"/>
      <c r="G31" s="7"/>
      <c r="H31" s="7"/>
      <c r="I31" s="7"/>
      <c r="J31" s="7"/>
    </row>
    <row r="32" spans="1:19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</sheetData>
  <autoFilter ref="A2:P3">
    <filterColumn colId="6" showButton="0"/>
    <filterColumn colId="7" showButton="0"/>
    <filterColumn colId="8" showButton="0"/>
    <filterColumn colId="9" showButton="0"/>
    <sortState ref="A5:P17">
      <sortCondition descending="1" ref="L2:L3"/>
    </sortState>
  </autoFilter>
  <mergeCells count="12">
    <mergeCell ref="N2:N3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K2"/>
    <mergeCell ref="M2:M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workbookViewId="0">
      <selection activeCell="C39" sqref="C39"/>
    </sheetView>
  </sheetViews>
  <sheetFormatPr defaultColWidth="11.7109375" defaultRowHeight="15.75" x14ac:dyDescent="0.25"/>
  <cols>
    <col min="1" max="1" width="7.42578125" style="6" customWidth="1"/>
    <col min="2" max="2" width="25.140625" style="6" customWidth="1"/>
    <col min="3" max="3" width="11.7109375" style="15"/>
    <col min="4" max="4" width="23.42578125" style="6" customWidth="1"/>
    <col min="5" max="5" width="7.5703125" style="6" customWidth="1"/>
    <col min="6" max="6" width="26.140625" style="6" customWidth="1"/>
    <col min="7" max="7" width="7.42578125" style="6" customWidth="1"/>
    <col min="8" max="8" width="6.7109375" style="6" customWidth="1"/>
    <col min="9" max="9" width="7.42578125" style="6" customWidth="1"/>
    <col min="10" max="10" width="7.140625" style="6" customWidth="1"/>
    <col min="11" max="11" width="6.85546875" style="6" customWidth="1"/>
    <col min="12" max="16384" width="11.7109375" style="6"/>
  </cols>
  <sheetData>
    <row r="1" spans="1:16" x14ac:dyDescent="0.25">
      <c r="A1" s="43" t="s">
        <v>184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ht="31.5" x14ac:dyDescent="0.25">
      <c r="A2" s="42" t="s">
        <v>0</v>
      </c>
      <c r="B2" s="46" t="s">
        <v>1</v>
      </c>
      <c r="C2" s="63" t="s">
        <v>2</v>
      </c>
      <c r="D2" s="46" t="s">
        <v>3</v>
      </c>
      <c r="E2" s="48" t="s">
        <v>4</v>
      </c>
      <c r="F2" s="46" t="s">
        <v>5</v>
      </c>
      <c r="G2" s="50" t="s">
        <v>15</v>
      </c>
      <c r="H2" s="55"/>
      <c r="I2" s="55"/>
      <c r="J2" s="55"/>
      <c r="K2" s="55"/>
      <c r="L2" s="29" t="s">
        <v>6</v>
      </c>
      <c r="M2" s="42" t="s">
        <v>7</v>
      </c>
      <c r="N2" s="42" t="s">
        <v>8</v>
      </c>
      <c r="O2" s="42" t="s">
        <v>9</v>
      </c>
      <c r="P2" s="42" t="s">
        <v>10</v>
      </c>
    </row>
    <row r="3" spans="1:16" x14ac:dyDescent="0.25">
      <c r="A3" s="52"/>
      <c r="B3" s="53"/>
      <c r="C3" s="64"/>
      <c r="D3" s="53"/>
      <c r="E3" s="54"/>
      <c r="F3" s="53"/>
      <c r="G3" s="37">
        <v>1</v>
      </c>
      <c r="H3" s="37">
        <v>2</v>
      </c>
      <c r="I3" s="37">
        <v>3</v>
      </c>
      <c r="J3" s="37">
        <v>4</v>
      </c>
      <c r="K3" s="37">
        <v>5</v>
      </c>
      <c r="L3" s="37" t="s">
        <v>59</v>
      </c>
      <c r="M3" s="42"/>
      <c r="N3" s="42"/>
      <c r="O3" s="42"/>
      <c r="P3" s="42"/>
    </row>
    <row r="4" spans="1:16" ht="33.75" customHeight="1" x14ac:dyDescent="0.25">
      <c r="A4" s="18">
        <v>1</v>
      </c>
      <c r="B4" s="32" t="s">
        <v>61</v>
      </c>
      <c r="C4" s="65" t="s">
        <v>118</v>
      </c>
      <c r="D4" s="32" t="s">
        <v>26</v>
      </c>
      <c r="E4" s="4">
        <v>10</v>
      </c>
      <c r="F4" s="32" t="s">
        <v>18</v>
      </c>
      <c r="G4" s="30">
        <v>21</v>
      </c>
      <c r="H4" s="16">
        <v>14</v>
      </c>
      <c r="I4" s="16">
        <v>0</v>
      </c>
      <c r="J4" s="16">
        <v>12</v>
      </c>
      <c r="K4" s="16">
        <v>30</v>
      </c>
      <c r="L4" s="16">
        <f t="shared" ref="L4:L26" si="0">SUM(G4:K4)</f>
        <v>77</v>
      </c>
      <c r="M4" s="18"/>
      <c r="N4" s="18"/>
      <c r="O4" s="18"/>
      <c r="P4" s="18"/>
    </row>
    <row r="5" spans="1:16" ht="31.5" x14ac:dyDescent="0.25">
      <c r="A5" s="18">
        <v>2</v>
      </c>
      <c r="B5" s="32" t="s">
        <v>42</v>
      </c>
      <c r="C5" s="65" t="s">
        <v>124</v>
      </c>
      <c r="D5" s="32" t="s">
        <v>26</v>
      </c>
      <c r="E5" s="4">
        <v>10</v>
      </c>
      <c r="F5" s="32" t="s">
        <v>18</v>
      </c>
      <c r="G5" s="30">
        <v>18</v>
      </c>
      <c r="H5" s="16">
        <v>12</v>
      </c>
      <c r="I5" s="16">
        <v>4</v>
      </c>
      <c r="J5" s="16">
        <v>16</v>
      </c>
      <c r="K5" s="16">
        <v>21</v>
      </c>
      <c r="L5" s="16">
        <f t="shared" si="0"/>
        <v>71</v>
      </c>
      <c r="M5" s="18"/>
      <c r="N5" s="18"/>
      <c r="O5" s="18"/>
      <c r="P5" s="10"/>
    </row>
    <row r="6" spans="1:16" ht="31.5" x14ac:dyDescent="0.25">
      <c r="A6" s="18">
        <v>3</v>
      </c>
      <c r="B6" s="32" t="s">
        <v>43</v>
      </c>
      <c r="C6" s="65" t="s">
        <v>123</v>
      </c>
      <c r="D6" s="32" t="s">
        <v>26</v>
      </c>
      <c r="E6" s="4">
        <v>10</v>
      </c>
      <c r="F6" s="32" t="s">
        <v>18</v>
      </c>
      <c r="G6" s="30">
        <v>17</v>
      </c>
      <c r="H6" s="16">
        <v>6</v>
      </c>
      <c r="I6" s="16">
        <v>0</v>
      </c>
      <c r="J6" s="16">
        <v>12</v>
      </c>
      <c r="K6" s="16">
        <v>27</v>
      </c>
      <c r="L6" s="16">
        <f t="shared" si="0"/>
        <v>62</v>
      </c>
      <c r="M6" s="18"/>
      <c r="N6" s="18"/>
      <c r="O6" s="18"/>
      <c r="P6" s="18"/>
    </row>
    <row r="7" spans="1:16" ht="31.5" x14ac:dyDescent="0.25">
      <c r="A7" s="18">
        <v>4</v>
      </c>
      <c r="B7" s="32" t="s">
        <v>100</v>
      </c>
      <c r="C7" s="65" t="s">
        <v>128</v>
      </c>
      <c r="D7" s="32" t="s">
        <v>107</v>
      </c>
      <c r="E7" s="4">
        <v>10</v>
      </c>
      <c r="F7" s="32" t="s">
        <v>51</v>
      </c>
      <c r="G7" s="30">
        <v>14</v>
      </c>
      <c r="H7" s="16">
        <v>10</v>
      </c>
      <c r="I7" s="16">
        <v>0</v>
      </c>
      <c r="J7" s="16">
        <v>16</v>
      </c>
      <c r="K7" s="16">
        <v>21</v>
      </c>
      <c r="L7" s="16">
        <f t="shared" si="0"/>
        <v>61</v>
      </c>
      <c r="M7" s="18"/>
      <c r="N7" s="18"/>
      <c r="O7" s="18"/>
      <c r="P7" s="18"/>
    </row>
    <row r="8" spans="1:16" ht="31.5" x14ac:dyDescent="0.25">
      <c r="A8" s="18">
        <v>5</v>
      </c>
      <c r="B8" s="32" t="s">
        <v>102</v>
      </c>
      <c r="C8" s="65" t="s">
        <v>131</v>
      </c>
      <c r="D8" s="32" t="s">
        <v>26</v>
      </c>
      <c r="E8" s="4">
        <v>10</v>
      </c>
      <c r="F8" s="32" t="s">
        <v>18</v>
      </c>
      <c r="G8" s="30">
        <v>18</v>
      </c>
      <c r="H8" s="16">
        <v>4</v>
      </c>
      <c r="I8" s="16">
        <v>0</v>
      </c>
      <c r="J8" s="16">
        <v>12</v>
      </c>
      <c r="K8" s="16">
        <v>24</v>
      </c>
      <c r="L8" s="16">
        <f t="shared" si="0"/>
        <v>58</v>
      </c>
      <c r="M8" s="18"/>
      <c r="N8" s="18"/>
      <c r="O8" s="18"/>
      <c r="P8" s="18"/>
    </row>
    <row r="9" spans="1:16" ht="31.5" x14ac:dyDescent="0.25">
      <c r="A9" s="18">
        <v>6</v>
      </c>
      <c r="B9" s="32" t="s">
        <v>95</v>
      </c>
      <c r="C9" s="65" t="s">
        <v>112</v>
      </c>
      <c r="D9" s="32" t="s">
        <v>34</v>
      </c>
      <c r="E9" s="4">
        <v>10</v>
      </c>
      <c r="F9" s="34" t="s">
        <v>29</v>
      </c>
      <c r="G9" s="30">
        <v>13</v>
      </c>
      <c r="H9" s="16">
        <v>4</v>
      </c>
      <c r="I9" s="16">
        <v>0</v>
      </c>
      <c r="J9" s="16">
        <v>16</v>
      </c>
      <c r="K9" s="16">
        <v>24</v>
      </c>
      <c r="L9" s="16">
        <f t="shared" si="0"/>
        <v>57</v>
      </c>
      <c r="M9" s="18"/>
      <c r="N9" s="18"/>
      <c r="O9" s="18"/>
      <c r="P9" s="18"/>
    </row>
    <row r="10" spans="1:16" ht="31.5" x14ac:dyDescent="0.25">
      <c r="A10" s="18">
        <v>7</v>
      </c>
      <c r="B10" s="32" t="s">
        <v>47</v>
      </c>
      <c r="C10" s="65" t="s">
        <v>126</v>
      </c>
      <c r="D10" s="32" t="s">
        <v>106</v>
      </c>
      <c r="E10" s="4">
        <v>10</v>
      </c>
      <c r="F10" s="32" t="s">
        <v>11</v>
      </c>
      <c r="G10" s="30">
        <v>14</v>
      </c>
      <c r="H10" s="16">
        <v>6</v>
      </c>
      <c r="I10" s="16">
        <v>0</v>
      </c>
      <c r="J10" s="16">
        <v>16</v>
      </c>
      <c r="K10" s="16">
        <v>21</v>
      </c>
      <c r="L10" s="16">
        <f t="shared" si="0"/>
        <v>57</v>
      </c>
      <c r="M10" s="18"/>
      <c r="N10" s="18"/>
      <c r="O10" s="18"/>
      <c r="P10" s="18"/>
    </row>
    <row r="11" spans="1:16" ht="31.5" x14ac:dyDescent="0.25">
      <c r="A11" s="18">
        <v>8</v>
      </c>
      <c r="B11" s="32" t="s">
        <v>48</v>
      </c>
      <c r="C11" s="65" t="s">
        <v>119</v>
      </c>
      <c r="D11" s="32" t="s">
        <v>75</v>
      </c>
      <c r="E11" s="4">
        <v>10</v>
      </c>
      <c r="F11" s="32" t="s">
        <v>51</v>
      </c>
      <c r="G11" s="30">
        <v>19</v>
      </c>
      <c r="H11" s="16">
        <v>8</v>
      </c>
      <c r="I11" s="16">
        <v>0</v>
      </c>
      <c r="J11" s="16">
        <v>8</v>
      </c>
      <c r="K11" s="16">
        <v>21</v>
      </c>
      <c r="L11" s="16">
        <f t="shared" si="0"/>
        <v>56</v>
      </c>
      <c r="M11" s="18"/>
      <c r="N11" s="18"/>
      <c r="O11" s="18"/>
      <c r="P11" s="18"/>
    </row>
    <row r="12" spans="1:16" ht="31.5" x14ac:dyDescent="0.25">
      <c r="A12" s="18">
        <v>9</v>
      </c>
      <c r="B12" s="32" t="s">
        <v>103</v>
      </c>
      <c r="C12" s="65" t="s">
        <v>132</v>
      </c>
      <c r="D12" s="32" t="s">
        <v>26</v>
      </c>
      <c r="E12" s="4">
        <v>10</v>
      </c>
      <c r="F12" s="32" t="s">
        <v>18</v>
      </c>
      <c r="G12" s="30">
        <v>12</v>
      </c>
      <c r="H12" s="16">
        <v>8</v>
      </c>
      <c r="I12" s="16">
        <v>0</v>
      </c>
      <c r="J12" s="16">
        <v>12</v>
      </c>
      <c r="K12" s="16">
        <v>24</v>
      </c>
      <c r="L12" s="16">
        <f t="shared" si="0"/>
        <v>56</v>
      </c>
      <c r="M12" s="18"/>
      <c r="N12" s="18"/>
      <c r="O12" s="18"/>
      <c r="P12" s="5"/>
    </row>
    <row r="13" spans="1:16" ht="31.5" x14ac:dyDescent="0.25">
      <c r="A13" s="18">
        <v>10</v>
      </c>
      <c r="B13" s="32" t="s">
        <v>96</v>
      </c>
      <c r="C13" s="65" t="s">
        <v>113</v>
      </c>
      <c r="D13" s="32" t="s">
        <v>34</v>
      </c>
      <c r="E13" s="4">
        <v>10</v>
      </c>
      <c r="F13" s="34" t="s">
        <v>29</v>
      </c>
      <c r="G13" s="30">
        <v>13</v>
      </c>
      <c r="H13" s="16">
        <v>8</v>
      </c>
      <c r="I13" s="16">
        <v>4</v>
      </c>
      <c r="J13" s="16">
        <v>12</v>
      </c>
      <c r="K13" s="16">
        <v>18</v>
      </c>
      <c r="L13" s="16">
        <f t="shared" si="0"/>
        <v>55</v>
      </c>
      <c r="M13" s="18"/>
      <c r="N13" s="18"/>
      <c r="O13" s="18"/>
      <c r="P13" s="18"/>
    </row>
    <row r="14" spans="1:16" ht="31.5" x14ac:dyDescent="0.25">
      <c r="A14" s="18">
        <v>11</v>
      </c>
      <c r="B14" s="34" t="s">
        <v>49</v>
      </c>
      <c r="C14" s="65" t="s">
        <v>117</v>
      </c>
      <c r="D14" s="32" t="s">
        <v>107</v>
      </c>
      <c r="E14" s="4">
        <v>10</v>
      </c>
      <c r="F14" s="32" t="s">
        <v>51</v>
      </c>
      <c r="G14" s="30">
        <v>9</v>
      </c>
      <c r="H14" s="16">
        <v>4</v>
      </c>
      <c r="I14" s="16">
        <v>0</v>
      </c>
      <c r="J14" s="16">
        <v>20</v>
      </c>
      <c r="K14" s="16">
        <v>21</v>
      </c>
      <c r="L14" s="16">
        <f t="shared" si="0"/>
        <v>54</v>
      </c>
      <c r="M14" s="18"/>
      <c r="N14" s="18"/>
      <c r="O14" s="18"/>
      <c r="P14" s="18"/>
    </row>
    <row r="15" spans="1:16" ht="31.5" x14ac:dyDescent="0.25">
      <c r="A15" s="18">
        <v>12</v>
      </c>
      <c r="B15" s="32" t="s">
        <v>38</v>
      </c>
      <c r="C15" s="65" t="s">
        <v>115</v>
      </c>
      <c r="D15" s="32" t="s">
        <v>19</v>
      </c>
      <c r="E15" s="4">
        <v>10</v>
      </c>
      <c r="F15" s="32" t="s">
        <v>36</v>
      </c>
      <c r="G15" s="30">
        <v>14</v>
      </c>
      <c r="H15" s="16">
        <v>8</v>
      </c>
      <c r="I15" s="16">
        <v>0</v>
      </c>
      <c r="J15" s="16">
        <v>16</v>
      </c>
      <c r="K15" s="16">
        <v>15</v>
      </c>
      <c r="L15" s="16">
        <f t="shared" si="0"/>
        <v>53</v>
      </c>
      <c r="M15" s="18"/>
      <c r="N15" s="18"/>
      <c r="O15" s="18"/>
      <c r="P15" s="18"/>
    </row>
    <row r="16" spans="1:16" ht="31.5" x14ac:dyDescent="0.25">
      <c r="A16" s="18">
        <v>13</v>
      </c>
      <c r="B16" s="32" t="s">
        <v>39</v>
      </c>
      <c r="C16" s="65" t="s">
        <v>114</v>
      </c>
      <c r="D16" s="32" t="s">
        <v>19</v>
      </c>
      <c r="E16" s="4">
        <v>10</v>
      </c>
      <c r="F16" s="32" t="s">
        <v>36</v>
      </c>
      <c r="G16" s="30">
        <v>18</v>
      </c>
      <c r="H16" s="16">
        <v>10</v>
      </c>
      <c r="I16" s="16">
        <v>0</v>
      </c>
      <c r="J16" s="16">
        <v>16</v>
      </c>
      <c r="K16" s="16">
        <v>6</v>
      </c>
      <c r="L16" s="16">
        <f t="shared" si="0"/>
        <v>50</v>
      </c>
      <c r="M16" s="18"/>
      <c r="N16" s="18"/>
      <c r="O16" s="18"/>
      <c r="P16" s="18"/>
    </row>
    <row r="17" spans="1:16" ht="31.5" x14ac:dyDescent="0.25">
      <c r="A17" s="18">
        <v>14</v>
      </c>
      <c r="B17" s="34" t="s">
        <v>98</v>
      </c>
      <c r="C17" s="65" t="s">
        <v>120</v>
      </c>
      <c r="D17" s="32" t="s">
        <v>34</v>
      </c>
      <c r="E17" s="4">
        <v>10</v>
      </c>
      <c r="F17" s="34" t="s">
        <v>29</v>
      </c>
      <c r="G17" s="30">
        <v>11</v>
      </c>
      <c r="H17" s="16">
        <v>8</v>
      </c>
      <c r="I17" s="16">
        <v>0</v>
      </c>
      <c r="J17" s="16">
        <v>12</v>
      </c>
      <c r="K17" s="16">
        <v>15</v>
      </c>
      <c r="L17" s="16">
        <f t="shared" si="0"/>
        <v>46</v>
      </c>
      <c r="M17" s="18"/>
      <c r="N17" s="18"/>
      <c r="O17" s="18"/>
      <c r="P17" s="18"/>
    </row>
    <row r="18" spans="1:16" ht="31.5" x14ac:dyDescent="0.25">
      <c r="A18" s="18">
        <v>15</v>
      </c>
      <c r="B18" s="32" t="s">
        <v>40</v>
      </c>
      <c r="C18" s="65" t="s">
        <v>127</v>
      </c>
      <c r="D18" s="32" t="s">
        <v>108</v>
      </c>
      <c r="E18" s="4">
        <v>10</v>
      </c>
      <c r="F18" s="32" t="s">
        <v>24</v>
      </c>
      <c r="G18" s="30">
        <v>16</v>
      </c>
      <c r="H18" s="16">
        <v>6</v>
      </c>
      <c r="I18" s="16">
        <v>0</v>
      </c>
      <c r="J18" s="16">
        <v>12</v>
      </c>
      <c r="K18" s="16">
        <v>12</v>
      </c>
      <c r="L18" s="16">
        <f t="shared" si="0"/>
        <v>46</v>
      </c>
      <c r="M18" s="18"/>
      <c r="N18" s="18"/>
      <c r="O18" s="18"/>
      <c r="P18" s="18"/>
    </row>
    <row r="19" spans="1:16" ht="31.5" x14ac:dyDescent="0.25">
      <c r="A19" s="18">
        <v>16</v>
      </c>
      <c r="B19" s="32" t="s">
        <v>93</v>
      </c>
      <c r="C19" s="65" t="s">
        <v>110</v>
      </c>
      <c r="D19" s="32" t="s">
        <v>19</v>
      </c>
      <c r="E19" s="4">
        <v>10</v>
      </c>
      <c r="F19" s="32" t="s">
        <v>36</v>
      </c>
      <c r="G19" s="30">
        <v>14</v>
      </c>
      <c r="H19" s="16">
        <v>4</v>
      </c>
      <c r="I19" s="16">
        <v>4</v>
      </c>
      <c r="J19" s="16">
        <v>8</v>
      </c>
      <c r="K19" s="16">
        <v>15</v>
      </c>
      <c r="L19" s="16">
        <f t="shared" si="0"/>
        <v>45</v>
      </c>
      <c r="M19" s="18"/>
      <c r="N19" s="18"/>
      <c r="O19" s="18"/>
      <c r="P19" s="5"/>
    </row>
    <row r="20" spans="1:16" ht="31.5" x14ac:dyDescent="0.25">
      <c r="A20" s="18">
        <v>17</v>
      </c>
      <c r="B20" s="32" t="s">
        <v>41</v>
      </c>
      <c r="C20" s="65" t="s">
        <v>122</v>
      </c>
      <c r="D20" s="32" t="s">
        <v>26</v>
      </c>
      <c r="E20" s="4">
        <v>10</v>
      </c>
      <c r="F20" s="32" t="s">
        <v>18</v>
      </c>
      <c r="G20" s="30">
        <v>19</v>
      </c>
      <c r="H20" s="16">
        <v>6</v>
      </c>
      <c r="I20" s="16">
        <v>0</v>
      </c>
      <c r="J20" s="16">
        <v>8</v>
      </c>
      <c r="K20" s="16">
        <v>12</v>
      </c>
      <c r="L20" s="16">
        <f t="shared" si="0"/>
        <v>45</v>
      </c>
      <c r="M20" s="18"/>
      <c r="N20" s="18"/>
      <c r="O20" s="18"/>
      <c r="P20" s="5"/>
    </row>
    <row r="21" spans="1:16" ht="31.5" x14ac:dyDescent="0.25">
      <c r="A21" s="18">
        <v>18</v>
      </c>
      <c r="B21" s="34" t="s">
        <v>44</v>
      </c>
      <c r="C21" s="65" t="s">
        <v>121</v>
      </c>
      <c r="D21" s="32" t="s">
        <v>13</v>
      </c>
      <c r="E21" s="4">
        <v>10</v>
      </c>
      <c r="F21" s="32" t="s">
        <v>17</v>
      </c>
      <c r="G21" s="30">
        <v>13</v>
      </c>
      <c r="H21" s="16">
        <v>6</v>
      </c>
      <c r="I21" s="16">
        <v>0</v>
      </c>
      <c r="J21" s="16">
        <v>20</v>
      </c>
      <c r="K21" s="16">
        <v>3</v>
      </c>
      <c r="L21" s="16">
        <f t="shared" si="0"/>
        <v>42</v>
      </c>
      <c r="M21" s="18"/>
      <c r="N21" s="18"/>
      <c r="O21" s="18"/>
      <c r="P21" s="18"/>
    </row>
    <row r="22" spans="1:16" ht="31.5" x14ac:dyDescent="0.25">
      <c r="A22" s="18">
        <v>19</v>
      </c>
      <c r="B22" s="34" t="s">
        <v>97</v>
      </c>
      <c r="C22" s="65" t="s">
        <v>116</v>
      </c>
      <c r="D22" s="32" t="s">
        <v>107</v>
      </c>
      <c r="E22" s="4">
        <v>10</v>
      </c>
      <c r="F22" s="32" t="s">
        <v>51</v>
      </c>
      <c r="G22" s="30">
        <v>14</v>
      </c>
      <c r="H22" s="16">
        <v>6</v>
      </c>
      <c r="I22" s="16">
        <v>0</v>
      </c>
      <c r="J22" s="16">
        <v>4</v>
      </c>
      <c r="K22" s="16">
        <v>15</v>
      </c>
      <c r="L22" s="16">
        <f t="shared" si="0"/>
        <v>39</v>
      </c>
      <c r="M22" s="18"/>
      <c r="N22" s="18"/>
      <c r="O22" s="18"/>
      <c r="P22" s="18"/>
    </row>
    <row r="23" spans="1:16" ht="31.5" x14ac:dyDescent="0.25">
      <c r="A23" s="18">
        <v>20</v>
      </c>
      <c r="B23" s="32" t="s">
        <v>50</v>
      </c>
      <c r="C23" s="65" t="s">
        <v>129</v>
      </c>
      <c r="D23" s="32" t="s">
        <v>76</v>
      </c>
      <c r="E23" s="4">
        <v>10</v>
      </c>
      <c r="F23" s="32" t="s">
        <v>46</v>
      </c>
      <c r="G23" s="30">
        <v>14</v>
      </c>
      <c r="H23" s="16">
        <v>4</v>
      </c>
      <c r="I23" s="16">
        <v>0</v>
      </c>
      <c r="J23" s="16">
        <v>12</v>
      </c>
      <c r="K23" s="16">
        <v>9</v>
      </c>
      <c r="L23" s="16">
        <f t="shared" si="0"/>
        <v>39</v>
      </c>
      <c r="M23" s="18"/>
      <c r="N23" s="18"/>
      <c r="O23" s="18"/>
      <c r="P23" s="18"/>
    </row>
    <row r="24" spans="1:16" ht="31.5" x14ac:dyDescent="0.25">
      <c r="A24" s="18">
        <v>21</v>
      </c>
      <c r="B24" s="32" t="s">
        <v>105</v>
      </c>
      <c r="C24" s="65" t="s">
        <v>134</v>
      </c>
      <c r="D24" s="32" t="s">
        <v>28</v>
      </c>
      <c r="E24" s="4">
        <v>10</v>
      </c>
      <c r="F24" s="32" t="s">
        <v>51</v>
      </c>
      <c r="G24" s="30">
        <v>11</v>
      </c>
      <c r="H24" s="16">
        <v>8</v>
      </c>
      <c r="I24" s="16">
        <v>0</v>
      </c>
      <c r="J24" s="16">
        <v>8</v>
      </c>
      <c r="K24" s="16">
        <v>12</v>
      </c>
      <c r="L24" s="16">
        <f t="shared" si="0"/>
        <v>39</v>
      </c>
      <c r="M24" s="18"/>
      <c r="N24" s="18"/>
      <c r="O24" s="18"/>
      <c r="P24" s="18"/>
    </row>
    <row r="25" spans="1:16" ht="31.5" x14ac:dyDescent="0.25">
      <c r="A25" s="18">
        <v>22</v>
      </c>
      <c r="B25" s="32" t="s">
        <v>94</v>
      </c>
      <c r="C25" s="65" t="s">
        <v>111</v>
      </c>
      <c r="D25" s="32" t="s">
        <v>106</v>
      </c>
      <c r="E25" s="4">
        <v>10</v>
      </c>
      <c r="F25" s="32" t="s">
        <v>11</v>
      </c>
      <c r="G25" s="30">
        <v>13</v>
      </c>
      <c r="H25" s="16">
        <v>2</v>
      </c>
      <c r="I25" s="16">
        <v>0</v>
      </c>
      <c r="J25" s="16">
        <v>4</v>
      </c>
      <c r="K25" s="16">
        <v>11</v>
      </c>
      <c r="L25" s="16">
        <f t="shared" si="0"/>
        <v>30</v>
      </c>
      <c r="M25" s="18"/>
      <c r="N25" s="18"/>
      <c r="O25" s="18"/>
      <c r="P25" s="18"/>
    </row>
    <row r="26" spans="1:16" ht="31.5" x14ac:dyDescent="0.25">
      <c r="A26" s="18">
        <v>23</v>
      </c>
      <c r="B26" s="32" t="s">
        <v>104</v>
      </c>
      <c r="C26" s="65" t="s">
        <v>133</v>
      </c>
      <c r="D26" s="32" t="s">
        <v>26</v>
      </c>
      <c r="E26" s="4">
        <v>10</v>
      </c>
      <c r="F26" s="32" t="s">
        <v>18</v>
      </c>
      <c r="G26" s="30">
        <v>13</v>
      </c>
      <c r="H26" s="16">
        <v>0</v>
      </c>
      <c r="I26" s="16">
        <v>0</v>
      </c>
      <c r="J26" s="16">
        <v>8</v>
      </c>
      <c r="K26" s="16">
        <v>9</v>
      </c>
      <c r="L26" s="16">
        <f t="shared" si="0"/>
        <v>30</v>
      </c>
      <c r="M26" s="18"/>
      <c r="N26" s="18"/>
      <c r="O26" s="18"/>
      <c r="P26" s="18"/>
    </row>
    <row r="27" spans="1:16" ht="31.5" x14ac:dyDescent="0.25">
      <c r="A27" s="18">
        <v>24</v>
      </c>
      <c r="B27" s="32" t="s">
        <v>99</v>
      </c>
      <c r="C27" s="65" t="s">
        <v>125</v>
      </c>
      <c r="D27" s="32" t="s">
        <v>106</v>
      </c>
      <c r="E27" s="4">
        <v>10</v>
      </c>
      <c r="F27" s="32" t="s">
        <v>11</v>
      </c>
      <c r="G27" s="30"/>
      <c r="H27" s="16"/>
      <c r="I27" s="16"/>
      <c r="J27" s="16"/>
      <c r="K27" s="16"/>
      <c r="L27" s="16" t="s">
        <v>203</v>
      </c>
      <c r="M27" s="18"/>
      <c r="N27" s="18"/>
      <c r="O27" s="18"/>
      <c r="P27" s="18"/>
    </row>
    <row r="28" spans="1:16" ht="47.25" x14ac:dyDescent="0.25">
      <c r="A28" s="18">
        <v>25</v>
      </c>
      <c r="B28" s="32" t="s">
        <v>101</v>
      </c>
      <c r="C28" s="65" t="s">
        <v>130</v>
      </c>
      <c r="D28" s="32" t="s">
        <v>25</v>
      </c>
      <c r="E28" s="4">
        <v>10</v>
      </c>
      <c r="F28" s="32" t="s">
        <v>109</v>
      </c>
      <c r="G28" s="30"/>
      <c r="H28" s="16"/>
      <c r="I28" s="16"/>
      <c r="J28" s="16"/>
      <c r="K28" s="16"/>
      <c r="L28" s="16" t="s">
        <v>203</v>
      </c>
      <c r="M28" s="18"/>
      <c r="N28" s="18"/>
      <c r="O28" s="18"/>
      <c r="P28" s="18"/>
    </row>
    <row r="29" spans="1:16" x14ac:dyDescent="0.25">
      <c r="A29" s="11"/>
      <c r="B29" s="35"/>
      <c r="C29" s="21"/>
      <c r="D29" s="36"/>
      <c r="E29" s="22"/>
      <c r="F29" s="36"/>
      <c r="G29" s="27"/>
      <c r="H29" s="27"/>
      <c r="I29" s="27"/>
      <c r="J29" s="27"/>
      <c r="K29" s="27"/>
      <c r="L29" s="27"/>
      <c r="M29" s="19"/>
      <c r="N29" s="19"/>
      <c r="O29" s="19"/>
      <c r="P29" s="19"/>
    </row>
    <row r="30" spans="1:16" x14ac:dyDescent="0.25">
      <c r="B30" s="6" t="s">
        <v>190</v>
      </c>
      <c r="C30" s="40"/>
      <c r="D30" s="40"/>
    </row>
    <row r="31" spans="1:16" x14ac:dyDescent="0.25">
      <c r="B31" s="6" t="s">
        <v>204</v>
      </c>
      <c r="C31" s="40"/>
      <c r="D31" s="40"/>
    </row>
    <row r="32" spans="1:16" x14ac:dyDescent="0.25">
      <c r="B32" s="6" t="s">
        <v>191</v>
      </c>
      <c r="C32" s="40"/>
      <c r="D32" s="40"/>
    </row>
    <row r="33" spans="2:4" x14ac:dyDescent="0.25">
      <c r="B33" s="6" t="s">
        <v>192</v>
      </c>
      <c r="C33" s="40"/>
      <c r="D33" s="40"/>
    </row>
    <row r="34" spans="2:4" x14ac:dyDescent="0.25">
      <c r="B34" s="6" t="s">
        <v>193</v>
      </c>
      <c r="C34" s="40"/>
      <c r="D34" s="40"/>
    </row>
    <row r="35" spans="2:4" x14ac:dyDescent="0.25">
      <c r="B35" s="6" t="s">
        <v>194</v>
      </c>
      <c r="C35" s="40"/>
      <c r="D35" s="40"/>
    </row>
    <row r="36" spans="2:4" x14ac:dyDescent="0.25">
      <c r="B36" s="40"/>
      <c r="C36" s="40"/>
      <c r="D36" s="6" t="s">
        <v>195</v>
      </c>
    </row>
    <row r="37" spans="2:4" x14ac:dyDescent="0.25">
      <c r="B37" s="40"/>
      <c r="C37" s="40"/>
      <c r="D37" s="6" t="s">
        <v>196</v>
      </c>
    </row>
    <row r="38" spans="2:4" x14ac:dyDescent="0.25">
      <c r="B38" s="40"/>
      <c r="C38" s="40"/>
      <c r="D38" s="6" t="s">
        <v>197</v>
      </c>
    </row>
    <row r="39" spans="2:4" x14ac:dyDescent="0.25">
      <c r="B39" s="40"/>
      <c r="C39" s="40"/>
      <c r="D39" s="6" t="s">
        <v>198</v>
      </c>
    </row>
    <row r="40" spans="2:4" x14ac:dyDescent="0.25">
      <c r="B40" s="39" t="s">
        <v>199</v>
      </c>
      <c r="C40" s="40"/>
      <c r="D40" s="6" t="s">
        <v>200</v>
      </c>
    </row>
    <row r="41" spans="2:4" x14ac:dyDescent="0.25">
      <c r="B41" s="39" t="s">
        <v>199</v>
      </c>
      <c r="C41" s="40"/>
      <c r="D41" s="6" t="s">
        <v>201</v>
      </c>
    </row>
    <row r="42" spans="2:4" x14ac:dyDescent="0.25">
      <c r="B42" s="40"/>
      <c r="C42" s="40"/>
      <c r="D42" s="6" t="s">
        <v>202</v>
      </c>
    </row>
    <row r="43" spans="2:4" x14ac:dyDescent="0.25">
      <c r="B43" s="13"/>
    </row>
    <row r="44" spans="2:4" x14ac:dyDescent="0.25">
      <c r="B44" s="13"/>
    </row>
    <row r="45" spans="2:4" x14ac:dyDescent="0.25">
      <c r="B45" s="13"/>
    </row>
    <row r="46" spans="2:4" x14ac:dyDescent="0.25">
      <c r="B46" s="13"/>
    </row>
    <row r="47" spans="2:4" x14ac:dyDescent="0.25">
      <c r="B47" s="13"/>
    </row>
    <row r="48" spans="2:4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</sheetData>
  <autoFilter ref="A2:P3">
    <filterColumn colId="6" showButton="0"/>
    <filterColumn colId="7" showButton="0"/>
    <filterColumn colId="8" showButton="0"/>
    <filterColumn colId="9" showButton="0"/>
    <sortState ref="A5:P29">
      <sortCondition descending="1" ref="L2:L3"/>
    </sortState>
  </autoFilter>
  <mergeCells count="12">
    <mergeCell ref="N2:N3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K2"/>
    <mergeCell ref="M2:M3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Normal="100" workbookViewId="0">
      <selection activeCell="F9" sqref="F9"/>
    </sheetView>
  </sheetViews>
  <sheetFormatPr defaultRowHeight="15" x14ac:dyDescent="0.25"/>
  <cols>
    <col min="1" max="1" width="6.42578125" style="7" customWidth="1"/>
    <col min="2" max="2" width="25.140625" style="26" customWidth="1"/>
    <col min="3" max="3" width="9.140625" style="8"/>
    <col min="4" max="4" width="22.140625" style="7" customWidth="1"/>
    <col min="5" max="5" width="9.140625" style="7"/>
    <col min="6" max="6" width="26.28515625" style="7" customWidth="1"/>
    <col min="7" max="11" width="9.140625" style="7"/>
    <col min="12" max="12" width="10.42578125" style="7" customWidth="1"/>
    <col min="13" max="13" width="11.7109375" style="7" customWidth="1"/>
    <col min="14" max="14" width="10.7109375" style="7" customWidth="1"/>
    <col min="15" max="15" width="9.140625" style="7"/>
    <col min="16" max="16" width="26.85546875" style="7" customWidth="1"/>
    <col min="20" max="16384" width="9.140625" style="7"/>
  </cols>
  <sheetData>
    <row r="1" spans="1:19" s="6" customFormat="1" ht="15.75" x14ac:dyDescent="0.25">
      <c r="A1" s="43" t="s">
        <v>183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9" ht="28.5" x14ac:dyDescent="0.25">
      <c r="A2" s="56" t="s">
        <v>0</v>
      </c>
      <c r="B2" s="58" t="s">
        <v>1</v>
      </c>
      <c r="C2" s="66" t="s">
        <v>2</v>
      </c>
      <c r="D2" s="58" t="s">
        <v>3</v>
      </c>
      <c r="E2" s="60" t="s">
        <v>4</v>
      </c>
      <c r="F2" s="58" t="s">
        <v>5</v>
      </c>
      <c r="G2" s="50" t="s">
        <v>15</v>
      </c>
      <c r="H2" s="62"/>
      <c r="I2" s="62"/>
      <c r="J2" s="62"/>
      <c r="K2" s="62"/>
      <c r="L2" s="1" t="s">
        <v>6</v>
      </c>
      <c r="M2" s="56" t="s">
        <v>7</v>
      </c>
      <c r="N2" s="56" t="s">
        <v>8</v>
      </c>
      <c r="O2" s="56" t="s">
        <v>9</v>
      </c>
      <c r="P2" s="56" t="s">
        <v>10</v>
      </c>
      <c r="Q2" s="7"/>
      <c r="R2" s="7"/>
      <c r="S2" s="7"/>
    </row>
    <row r="3" spans="1:19" ht="15" customHeight="1" x14ac:dyDescent="0.25">
      <c r="A3" s="57"/>
      <c r="B3" s="59"/>
      <c r="C3" s="67"/>
      <c r="D3" s="59"/>
      <c r="E3" s="61"/>
      <c r="F3" s="59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 t="s">
        <v>59</v>
      </c>
      <c r="M3" s="56"/>
      <c r="N3" s="56"/>
      <c r="O3" s="56"/>
      <c r="P3" s="56"/>
      <c r="Q3" s="7"/>
      <c r="R3" s="7"/>
      <c r="S3" s="7"/>
    </row>
    <row r="4" spans="1:19" s="6" customFormat="1" ht="33.75" customHeight="1" x14ac:dyDescent="0.25">
      <c r="A4" s="18">
        <v>1</v>
      </c>
      <c r="B4" s="32" t="s">
        <v>53</v>
      </c>
      <c r="C4" s="65" t="s">
        <v>162</v>
      </c>
      <c r="D4" s="32" t="s">
        <v>19</v>
      </c>
      <c r="E4" s="4">
        <v>11</v>
      </c>
      <c r="F4" s="32" t="s">
        <v>20</v>
      </c>
      <c r="G4" s="30">
        <v>22</v>
      </c>
      <c r="H4" s="16">
        <v>8</v>
      </c>
      <c r="I4" s="16">
        <v>4</v>
      </c>
      <c r="J4" s="16">
        <v>4</v>
      </c>
      <c r="K4" s="16">
        <v>24</v>
      </c>
      <c r="L4" s="16">
        <f t="shared" ref="L4:L24" si="0">SUM(G4:K4)</f>
        <v>62</v>
      </c>
      <c r="M4" s="3"/>
      <c r="N4" s="3"/>
      <c r="O4" s="3"/>
      <c r="P4" s="3"/>
    </row>
    <row r="5" spans="1:19" ht="31.5" x14ac:dyDescent="0.25">
      <c r="A5" s="18">
        <v>2</v>
      </c>
      <c r="B5" s="32" t="s">
        <v>152</v>
      </c>
      <c r="C5" s="65" t="s">
        <v>181</v>
      </c>
      <c r="D5" s="32" t="s">
        <v>27</v>
      </c>
      <c r="E5" s="4">
        <v>11</v>
      </c>
      <c r="F5" s="32" t="s">
        <v>55</v>
      </c>
      <c r="G5" s="30">
        <v>15</v>
      </c>
      <c r="H5" s="16">
        <v>14</v>
      </c>
      <c r="I5" s="16">
        <v>0</v>
      </c>
      <c r="J5" s="16">
        <v>16</v>
      </c>
      <c r="K5" s="16">
        <v>9</v>
      </c>
      <c r="L5" s="16">
        <f t="shared" si="0"/>
        <v>54</v>
      </c>
      <c r="M5" s="3"/>
      <c r="N5" s="3"/>
      <c r="O5" s="3"/>
      <c r="P5" s="10"/>
      <c r="Q5" s="7"/>
      <c r="R5" s="7"/>
      <c r="S5" s="7"/>
    </row>
    <row r="6" spans="1:19" ht="31.5" x14ac:dyDescent="0.25">
      <c r="A6" s="18">
        <v>3</v>
      </c>
      <c r="B6" s="32" t="s">
        <v>140</v>
      </c>
      <c r="C6" s="65" t="s">
        <v>166</v>
      </c>
      <c r="D6" s="32" t="s">
        <v>155</v>
      </c>
      <c r="E6" s="4">
        <v>11</v>
      </c>
      <c r="F6" s="32" t="s">
        <v>24</v>
      </c>
      <c r="G6" s="30">
        <v>19</v>
      </c>
      <c r="H6" s="16">
        <v>6</v>
      </c>
      <c r="I6" s="16">
        <v>0</v>
      </c>
      <c r="J6" s="16">
        <v>12</v>
      </c>
      <c r="K6" s="16">
        <v>16</v>
      </c>
      <c r="L6" s="16">
        <f t="shared" si="0"/>
        <v>53</v>
      </c>
      <c r="M6" s="3"/>
      <c r="N6" s="3"/>
      <c r="O6" s="3"/>
      <c r="P6" s="3"/>
      <c r="Q6" s="7"/>
      <c r="R6" s="7"/>
      <c r="S6" s="7"/>
    </row>
    <row r="7" spans="1:19" ht="31.5" x14ac:dyDescent="0.25">
      <c r="A7" s="18">
        <v>4</v>
      </c>
      <c r="B7" s="32" t="s">
        <v>60</v>
      </c>
      <c r="C7" s="65" t="s">
        <v>175</v>
      </c>
      <c r="D7" s="32" t="s">
        <v>26</v>
      </c>
      <c r="E7" s="4">
        <v>11</v>
      </c>
      <c r="F7" s="32" t="s">
        <v>12</v>
      </c>
      <c r="G7" s="30">
        <v>11</v>
      </c>
      <c r="H7" s="16">
        <v>8</v>
      </c>
      <c r="I7" s="16">
        <v>0</v>
      </c>
      <c r="J7" s="16">
        <v>8</v>
      </c>
      <c r="K7" s="16">
        <v>24</v>
      </c>
      <c r="L7" s="16">
        <f t="shared" si="0"/>
        <v>51</v>
      </c>
      <c r="M7" s="3"/>
      <c r="N7" s="3"/>
      <c r="O7" s="3"/>
      <c r="P7" s="3"/>
      <c r="Q7" s="7"/>
      <c r="R7" s="7"/>
      <c r="S7" s="7"/>
    </row>
    <row r="8" spans="1:19" ht="31.5" x14ac:dyDescent="0.25">
      <c r="A8" s="18">
        <v>5</v>
      </c>
      <c r="B8" s="32" t="s">
        <v>151</v>
      </c>
      <c r="C8" s="65" t="s">
        <v>180</v>
      </c>
      <c r="D8" s="32" t="s">
        <v>27</v>
      </c>
      <c r="E8" s="4">
        <v>11</v>
      </c>
      <c r="F8" s="32" t="s">
        <v>55</v>
      </c>
      <c r="G8" s="30">
        <v>17</v>
      </c>
      <c r="H8" s="16">
        <v>10</v>
      </c>
      <c r="I8" s="16">
        <v>0</v>
      </c>
      <c r="J8" s="16">
        <v>8</v>
      </c>
      <c r="K8" s="16">
        <v>15</v>
      </c>
      <c r="L8" s="16">
        <f t="shared" si="0"/>
        <v>50</v>
      </c>
      <c r="M8" s="3"/>
      <c r="N8" s="3"/>
      <c r="O8" s="3"/>
      <c r="P8" s="3"/>
      <c r="Q8" s="7"/>
      <c r="R8" s="7"/>
      <c r="S8" s="7"/>
    </row>
    <row r="9" spans="1:19" ht="31.5" x14ac:dyDescent="0.25">
      <c r="A9" s="18">
        <v>6</v>
      </c>
      <c r="B9" s="32" t="s">
        <v>135</v>
      </c>
      <c r="C9" s="65" t="s">
        <v>158</v>
      </c>
      <c r="D9" s="32" t="s">
        <v>34</v>
      </c>
      <c r="E9" s="4">
        <v>11</v>
      </c>
      <c r="F9" s="33" t="s">
        <v>29</v>
      </c>
      <c r="G9" s="30">
        <v>17</v>
      </c>
      <c r="H9" s="16">
        <v>6</v>
      </c>
      <c r="I9" s="16">
        <v>4</v>
      </c>
      <c r="J9" s="16">
        <v>8</v>
      </c>
      <c r="K9" s="16">
        <v>12</v>
      </c>
      <c r="L9" s="16">
        <f t="shared" si="0"/>
        <v>47</v>
      </c>
      <c r="M9" s="3"/>
      <c r="N9" s="3"/>
      <c r="O9" s="3"/>
      <c r="P9" s="3"/>
      <c r="Q9" s="7"/>
      <c r="R9" s="7"/>
      <c r="S9" s="7"/>
    </row>
    <row r="10" spans="1:19" ht="30" x14ac:dyDescent="0.25">
      <c r="A10" s="18">
        <v>7</v>
      </c>
      <c r="B10" s="38" t="s">
        <v>186</v>
      </c>
      <c r="C10" s="65" t="s">
        <v>187</v>
      </c>
      <c r="D10" s="38" t="s">
        <v>188</v>
      </c>
      <c r="E10" s="4">
        <v>11</v>
      </c>
      <c r="F10" s="38" t="s">
        <v>189</v>
      </c>
      <c r="G10" s="31">
        <v>12</v>
      </c>
      <c r="H10" s="9">
        <v>4</v>
      </c>
      <c r="I10" s="9">
        <v>4</v>
      </c>
      <c r="J10" s="9">
        <v>12</v>
      </c>
      <c r="K10" s="9">
        <v>15</v>
      </c>
      <c r="L10" s="9">
        <f t="shared" si="0"/>
        <v>47</v>
      </c>
      <c r="M10" s="3"/>
      <c r="N10" s="3"/>
      <c r="O10" s="3"/>
      <c r="P10" s="3"/>
      <c r="Q10" s="7"/>
      <c r="R10" s="7"/>
      <c r="S10" s="7"/>
    </row>
    <row r="11" spans="1:19" ht="31.5" x14ac:dyDescent="0.25">
      <c r="A11" s="18">
        <v>8</v>
      </c>
      <c r="B11" s="32" t="s">
        <v>148</v>
      </c>
      <c r="C11" s="65" t="s">
        <v>177</v>
      </c>
      <c r="D11" s="32" t="s">
        <v>75</v>
      </c>
      <c r="E11" s="4">
        <v>11</v>
      </c>
      <c r="F11" s="32" t="s">
        <v>51</v>
      </c>
      <c r="G11" s="31">
        <v>16</v>
      </c>
      <c r="H11" s="9">
        <v>2</v>
      </c>
      <c r="I11" s="9">
        <v>0</v>
      </c>
      <c r="J11" s="9">
        <v>16</v>
      </c>
      <c r="K11" s="9">
        <v>12</v>
      </c>
      <c r="L11" s="9">
        <f t="shared" si="0"/>
        <v>46</v>
      </c>
      <c r="M11" s="3"/>
      <c r="N11" s="3"/>
      <c r="O11" s="3"/>
      <c r="P11" s="3"/>
      <c r="Q11" s="7"/>
      <c r="R11" s="7"/>
      <c r="S11" s="7"/>
    </row>
    <row r="12" spans="1:19" ht="31.5" x14ac:dyDescent="0.25">
      <c r="A12" s="18">
        <v>9</v>
      </c>
      <c r="B12" s="32" t="s">
        <v>150</v>
      </c>
      <c r="C12" s="65" t="s">
        <v>179</v>
      </c>
      <c r="D12" s="32" t="s">
        <v>27</v>
      </c>
      <c r="E12" s="4">
        <v>11</v>
      </c>
      <c r="F12" s="32" t="s">
        <v>55</v>
      </c>
      <c r="G12" s="31">
        <v>17</v>
      </c>
      <c r="H12" s="9">
        <v>10</v>
      </c>
      <c r="I12" s="9">
        <v>0</v>
      </c>
      <c r="J12" s="9">
        <v>12</v>
      </c>
      <c r="K12" s="9">
        <v>6</v>
      </c>
      <c r="L12" s="9">
        <f t="shared" si="0"/>
        <v>45</v>
      </c>
      <c r="M12" s="3"/>
      <c r="N12" s="3"/>
      <c r="O12" s="3"/>
      <c r="P12" s="3"/>
      <c r="Q12" s="7"/>
      <c r="R12" s="7"/>
      <c r="S12" s="7"/>
    </row>
    <row r="13" spans="1:19" ht="31.5" x14ac:dyDescent="0.25">
      <c r="A13" s="18">
        <v>10</v>
      </c>
      <c r="B13" s="32" t="s">
        <v>54</v>
      </c>
      <c r="C13" s="65" t="s">
        <v>170</v>
      </c>
      <c r="D13" s="32" t="s">
        <v>155</v>
      </c>
      <c r="E13" s="4">
        <v>11</v>
      </c>
      <c r="F13" s="32" t="s">
        <v>24</v>
      </c>
      <c r="G13" s="30">
        <v>15</v>
      </c>
      <c r="H13" s="16">
        <v>6</v>
      </c>
      <c r="I13" s="16">
        <v>0</v>
      </c>
      <c r="J13" s="16">
        <v>8</v>
      </c>
      <c r="K13" s="16">
        <v>15</v>
      </c>
      <c r="L13" s="16">
        <f t="shared" si="0"/>
        <v>44</v>
      </c>
      <c r="M13" s="18"/>
      <c r="N13" s="18"/>
      <c r="O13" s="18"/>
      <c r="P13" s="3"/>
      <c r="Q13" s="7"/>
      <c r="R13" s="7"/>
      <c r="S13" s="7"/>
    </row>
    <row r="14" spans="1:19" ht="31.5" x14ac:dyDescent="0.25">
      <c r="A14" s="18">
        <v>11</v>
      </c>
      <c r="B14" s="32" t="s">
        <v>139</v>
      </c>
      <c r="C14" s="65" t="s">
        <v>164</v>
      </c>
      <c r="D14" s="32" t="s">
        <v>34</v>
      </c>
      <c r="E14" s="4">
        <v>11</v>
      </c>
      <c r="F14" s="34" t="s">
        <v>29</v>
      </c>
      <c r="G14" s="31">
        <v>18</v>
      </c>
      <c r="H14" s="9">
        <v>6</v>
      </c>
      <c r="I14" s="9">
        <v>4</v>
      </c>
      <c r="J14" s="9">
        <v>4</v>
      </c>
      <c r="K14" s="9">
        <v>9</v>
      </c>
      <c r="L14" s="9">
        <f t="shared" si="0"/>
        <v>41</v>
      </c>
      <c r="M14" s="3"/>
      <c r="N14" s="3"/>
      <c r="O14" s="3"/>
      <c r="P14" s="18"/>
      <c r="Q14" s="7"/>
      <c r="R14" s="7"/>
      <c r="S14" s="7"/>
    </row>
    <row r="15" spans="1:19" ht="30" customHeight="1" x14ac:dyDescent="0.25">
      <c r="A15" s="18">
        <v>12</v>
      </c>
      <c r="B15" s="32" t="s">
        <v>146</v>
      </c>
      <c r="C15" s="65" t="s">
        <v>174</v>
      </c>
      <c r="D15" s="32" t="s">
        <v>26</v>
      </c>
      <c r="E15" s="4">
        <v>11</v>
      </c>
      <c r="F15" s="32" t="s">
        <v>12</v>
      </c>
      <c r="G15" s="30">
        <v>12</v>
      </c>
      <c r="H15" s="16">
        <v>10</v>
      </c>
      <c r="I15" s="16">
        <v>0</v>
      </c>
      <c r="J15" s="16">
        <v>12</v>
      </c>
      <c r="K15" s="16">
        <v>3</v>
      </c>
      <c r="L15" s="16">
        <f t="shared" si="0"/>
        <v>37</v>
      </c>
      <c r="M15" s="3"/>
      <c r="N15" s="3"/>
      <c r="O15" s="3"/>
      <c r="P15" s="3"/>
      <c r="Q15" s="7"/>
      <c r="R15" s="7"/>
      <c r="S15" s="7"/>
    </row>
    <row r="16" spans="1:19" ht="31.5" x14ac:dyDescent="0.25">
      <c r="A16" s="18">
        <v>13</v>
      </c>
      <c r="B16" s="34" t="s">
        <v>57</v>
      </c>
      <c r="C16" s="65" t="s">
        <v>165</v>
      </c>
      <c r="D16" s="32" t="s">
        <v>19</v>
      </c>
      <c r="E16" s="4">
        <v>11</v>
      </c>
      <c r="F16" s="32" t="s">
        <v>20</v>
      </c>
      <c r="G16" s="31">
        <v>14</v>
      </c>
      <c r="H16" s="9">
        <v>4</v>
      </c>
      <c r="I16" s="9">
        <v>4</v>
      </c>
      <c r="J16" s="9">
        <v>8</v>
      </c>
      <c r="K16" s="9">
        <v>6</v>
      </c>
      <c r="L16" s="9">
        <f t="shared" si="0"/>
        <v>36</v>
      </c>
      <c r="M16" s="3"/>
      <c r="N16" s="3"/>
      <c r="O16" s="3"/>
      <c r="P16" s="14"/>
      <c r="Q16" s="7"/>
      <c r="R16" s="7"/>
      <c r="S16" s="7"/>
    </row>
    <row r="17" spans="1:19" ht="31.5" x14ac:dyDescent="0.25">
      <c r="A17" s="18">
        <v>14</v>
      </c>
      <c r="B17" s="32" t="s">
        <v>138</v>
      </c>
      <c r="C17" s="65" t="s">
        <v>163</v>
      </c>
      <c r="D17" s="32" t="s">
        <v>34</v>
      </c>
      <c r="E17" s="4">
        <v>11</v>
      </c>
      <c r="F17" s="34" t="s">
        <v>29</v>
      </c>
      <c r="G17" s="31">
        <v>16</v>
      </c>
      <c r="H17" s="9">
        <v>4</v>
      </c>
      <c r="I17" s="9">
        <v>0</v>
      </c>
      <c r="J17" s="9">
        <v>8</v>
      </c>
      <c r="K17" s="9">
        <v>6</v>
      </c>
      <c r="L17" s="9">
        <f t="shared" si="0"/>
        <v>34</v>
      </c>
      <c r="M17" s="3"/>
      <c r="N17" s="3"/>
      <c r="O17" s="3"/>
      <c r="P17" s="18"/>
      <c r="Q17" s="7"/>
      <c r="R17" s="7"/>
      <c r="S17" s="7"/>
    </row>
    <row r="18" spans="1:19" ht="31.5" x14ac:dyDescent="0.25">
      <c r="A18" s="18">
        <v>15</v>
      </c>
      <c r="B18" s="32" t="s">
        <v>149</v>
      </c>
      <c r="C18" s="65" t="s">
        <v>178</v>
      </c>
      <c r="D18" s="32" t="s">
        <v>27</v>
      </c>
      <c r="E18" s="4">
        <v>11</v>
      </c>
      <c r="F18" s="32" t="s">
        <v>55</v>
      </c>
      <c r="G18" s="30">
        <v>18</v>
      </c>
      <c r="H18" s="16">
        <v>6</v>
      </c>
      <c r="I18" s="16">
        <v>0</v>
      </c>
      <c r="J18" s="16">
        <v>4</v>
      </c>
      <c r="K18" s="16">
        <v>6</v>
      </c>
      <c r="L18" s="16">
        <f t="shared" si="0"/>
        <v>34</v>
      </c>
      <c r="M18" s="3"/>
      <c r="N18" s="3"/>
      <c r="O18" s="3"/>
      <c r="P18" s="14"/>
      <c r="Q18" s="7"/>
      <c r="R18" s="7"/>
      <c r="S18" s="7"/>
    </row>
    <row r="19" spans="1:19" ht="30" customHeight="1" x14ac:dyDescent="0.25">
      <c r="A19" s="18">
        <v>16</v>
      </c>
      <c r="B19" s="32" t="s">
        <v>142</v>
      </c>
      <c r="C19" s="65" t="s">
        <v>169</v>
      </c>
      <c r="D19" s="32" t="s">
        <v>16</v>
      </c>
      <c r="E19" s="4">
        <v>11</v>
      </c>
      <c r="F19" s="32" t="s">
        <v>157</v>
      </c>
      <c r="G19" s="30">
        <v>11</v>
      </c>
      <c r="H19" s="16">
        <v>8</v>
      </c>
      <c r="I19" s="16">
        <v>0</v>
      </c>
      <c r="J19" s="16">
        <v>8</v>
      </c>
      <c r="K19" s="16">
        <v>6</v>
      </c>
      <c r="L19" s="16">
        <f t="shared" si="0"/>
        <v>33</v>
      </c>
      <c r="M19" s="3"/>
      <c r="N19" s="3"/>
      <c r="O19" s="3"/>
      <c r="P19" s="3"/>
      <c r="Q19" s="7"/>
      <c r="R19" s="7"/>
      <c r="S19" s="7"/>
    </row>
    <row r="20" spans="1:19" ht="30" customHeight="1" x14ac:dyDescent="0.25">
      <c r="A20" s="18">
        <v>17</v>
      </c>
      <c r="B20" s="32" t="s">
        <v>141</v>
      </c>
      <c r="C20" s="65" t="s">
        <v>168</v>
      </c>
      <c r="D20" s="32" t="s">
        <v>34</v>
      </c>
      <c r="E20" s="4">
        <v>11</v>
      </c>
      <c r="F20" s="34" t="s">
        <v>29</v>
      </c>
      <c r="G20" s="30">
        <v>16</v>
      </c>
      <c r="H20" s="16">
        <v>6</v>
      </c>
      <c r="I20" s="16">
        <v>0</v>
      </c>
      <c r="J20" s="16">
        <v>0</v>
      </c>
      <c r="K20" s="16">
        <v>9</v>
      </c>
      <c r="L20" s="16">
        <f t="shared" si="0"/>
        <v>31</v>
      </c>
      <c r="M20" s="14"/>
      <c r="N20" s="14"/>
      <c r="O20" s="14"/>
      <c r="P20" s="5"/>
      <c r="Q20" s="7"/>
      <c r="R20" s="7"/>
      <c r="S20" s="7"/>
    </row>
    <row r="21" spans="1:19" ht="30" customHeight="1" x14ac:dyDescent="0.25">
      <c r="A21" s="18">
        <v>18</v>
      </c>
      <c r="B21" s="32" t="s">
        <v>144</v>
      </c>
      <c r="C21" s="65" t="s">
        <v>172</v>
      </c>
      <c r="D21" s="32" t="s">
        <v>16</v>
      </c>
      <c r="E21" s="4">
        <v>11</v>
      </c>
      <c r="F21" s="32" t="s">
        <v>32</v>
      </c>
      <c r="G21" s="31">
        <v>17</v>
      </c>
      <c r="H21" s="9">
        <v>6</v>
      </c>
      <c r="I21" s="9">
        <v>0</v>
      </c>
      <c r="J21" s="9">
        <v>4</v>
      </c>
      <c r="K21" s="9">
        <v>3</v>
      </c>
      <c r="L21" s="9">
        <f t="shared" si="0"/>
        <v>30</v>
      </c>
      <c r="M21" s="3"/>
      <c r="N21" s="3"/>
      <c r="O21" s="3"/>
      <c r="P21" s="3"/>
      <c r="Q21" s="7"/>
      <c r="R21" s="7"/>
      <c r="S21" s="7"/>
    </row>
    <row r="22" spans="1:19" ht="31.5" x14ac:dyDescent="0.25">
      <c r="A22" s="18">
        <v>19</v>
      </c>
      <c r="B22" s="32" t="s">
        <v>145</v>
      </c>
      <c r="C22" s="65" t="s">
        <v>173</v>
      </c>
      <c r="D22" s="32" t="s">
        <v>16</v>
      </c>
      <c r="E22" s="4">
        <v>11</v>
      </c>
      <c r="F22" s="32" t="s">
        <v>32</v>
      </c>
      <c r="G22" s="31">
        <v>12</v>
      </c>
      <c r="H22" s="9">
        <v>6</v>
      </c>
      <c r="I22" s="9">
        <v>0</v>
      </c>
      <c r="J22" s="9">
        <v>8</v>
      </c>
      <c r="K22" s="9">
        <v>3</v>
      </c>
      <c r="L22" s="9">
        <f t="shared" si="0"/>
        <v>29</v>
      </c>
      <c r="M22" s="3"/>
      <c r="N22" s="3"/>
      <c r="O22" s="3"/>
      <c r="P22" s="3"/>
      <c r="Q22" s="7"/>
      <c r="R22" s="7"/>
      <c r="S22" s="7"/>
    </row>
    <row r="23" spans="1:19" ht="31.5" x14ac:dyDescent="0.25">
      <c r="A23" s="18">
        <v>20</v>
      </c>
      <c r="B23" s="32" t="s">
        <v>56</v>
      </c>
      <c r="C23" s="65" t="s">
        <v>167</v>
      </c>
      <c r="D23" s="32" t="s">
        <v>155</v>
      </c>
      <c r="E23" s="4">
        <v>11</v>
      </c>
      <c r="F23" s="32" t="s">
        <v>24</v>
      </c>
      <c r="G23" s="31">
        <v>15</v>
      </c>
      <c r="H23" s="9">
        <v>4</v>
      </c>
      <c r="I23" s="9">
        <v>0</v>
      </c>
      <c r="J23" s="9">
        <v>0</v>
      </c>
      <c r="K23" s="9">
        <v>6</v>
      </c>
      <c r="L23" s="9">
        <f t="shared" si="0"/>
        <v>25</v>
      </c>
      <c r="M23" s="12"/>
      <c r="N23" s="12"/>
      <c r="O23" s="12"/>
      <c r="P23" s="3"/>
      <c r="Q23" s="7"/>
      <c r="R23" s="7"/>
      <c r="S23" s="7"/>
    </row>
    <row r="24" spans="1:19" ht="31.5" x14ac:dyDescent="0.25">
      <c r="A24" s="18">
        <v>21</v>
      </c>
      <c r="B24" s="32" t="s">
        <v>137</v>
      </c>
      <c r="C24" s="65" t="s">
        <v>161</v>
      </c>
      <c r="D24" s="32" t="s">
        <v>154</v>
      </c>
      <c r="E24" s="4">
        <v>11</v>
      </c>
      <c r="F24" s="32" t="s">
        <v>58</v>
      </c>
      <c r="G24" s="30">
        <v>8</v>
      </c>
      <c r="H24" s="16">
        <v>4</v>
      </c>
      <c r="I24" s="16">
        <v>0</v>
      </c>
      <c r="J24" s="16">
        <v>8</v>
      </c>
      <c r="K24" s="16">
        <v>0</v>
      </c>
      <c r="L24" s="16">
        <f t="shared" si="0"/>
        <v>20</v>
      </c>
      <c r="M24" s="3"/>
      <c r="N24" s="3"/>
      <c r="O24" s="3"/>
      <c r="P24" s="3"/>
      <c r="Q24" s="7"/>
      <c r="R24" s="7"/>
      <c r="S24" s="7"/>
    </row>
    <row r="25" spans="1:19" ht="31.5" x14ac:dyDescent="0.25">
      <c r="A25" s="18">
        <v>22</v>
      </c>
      <c r="B25" s="34" t="s">
        <v>52</v>
      </c>
      <c r="C25" s="65" t="s">
        <v>159</v>
      </c>
      <c r="D25" s="32" t="s">
        <v>19</v>
      </c>
      <c r="E25" s="4">
        <v>11</v>
      </c>
      <c r="F25" s="32" t="s">
        <v>20</v>
      </c>
      <c r="G25" s="30"/>
      <c r="H25" s="16"/>
      <c r="I25" s="16"/>
      <c r="J25" s="16"/>
      <c r="K25" s="16"/>
      <c r="L25" s="16"/>
      <c r="M25" s="18" t="s">
        <v>185</v>
      </c>
      <c r="N25" s="3"/>
      <c r="O25" s="3"/>
      <c r="P25" s="3"/>
      <c r="Q25" s="7"/>
      <c r="R25" s="7"/>
      <c r="S25" s="7"/>
    </row>
    <row r="26" spans="1:19" ht="31.5" x14ac:dyDescent="0.25">
      <c r="A26" s="18">
        <v>23</v>
      </c>
      <c r="B26" s="32" t="s">
        <v>136</v>
      </c>
      <c r="C26" s="65" t="s">
        <v>160</v>
      </c>
      <c r="D26" s="32" t="s">
        <v>34</v>
      </c>
      <c r="E26" s="4">
        <v>11</v>
      </c>
      <c r="F26" s="34" t="s">
        <v>29</v>
      </c>
      <c r="G26" s="30"/>
      <c r="H26" s="16"/>
      <c r="I26" s="16"/>
      <c r="J26" s="16"/>
      <c r="K26" s="16"/>
      <c r="L26" s="16"/>
      <c r="M26" s="18" t="s">
        <v>185</v>
      </c>
      <c r="N26" s="3"/>
      <c r="O26" s="3"/>
      <c r="P26" s="3"/>
      <c r="Q26" s="7"/>
      <c r="R26" s="7"/>
      <c r="S26" s="7"/>
    </row>
    <row r="27" spans="1:19" ht="31.5" x14ac:dyDescent="0.25">
      <c r="A27" s="18">
        <v>24</v>
      </c>
      <c r="B27" s="32" t="s">
        <v>143</v>
      </c>
      <c r="C27" s="65" t="s">
        <v>171</v>
      </c>
      <c r="D27" s="32" t="s">
        <v>75</v>
      </c>
      <c r="E27" s="4">
        <v>11</v>
      </c>
      <c r="F27" s="32" t="s">
        <v>51</v>
      </c>
      <c r="G27" s="30"/>
      <c r="H27" s="16"/>
      <c r="I27" s="16"/>
      <c r="J27" s="16"/>
      <c r="K27" s="16"/>
      <c r="L27" s="16"/>
      <c r="M27" s="18" t="s">
        <v>185</v>
      </c>
      <c r="N27" s="3"/>
      <c r="O27" s="3"/>
      <c r="P27" s="5"/>
      <c r="Q27" s="7"/>
      <c r="R27" s="7"/>
      <c r="S27" s="7"/>
    </row>
    <row r="28" spans="1:19" ht="31.5" x14ac:dyDescent="0.25">
      <c r="A28" s="18">
        <v>25</v>
      </c>
      <c r="B28" s="32" t="s">
        <v>147</v>
      </c>
      <c r="C28" s="65" t="s">
        <v>176</v>
      </c>
      <c r="D28" s="32" t="s">
        <v>16</v>
      </c>
      <c r="E28" s="4">
        <v>11</v>
      </c>
      <c r="F28" s="32" t="s">
        <v>32</v>
      </c>
      <c r="G28" s="30"/>
      <c r="H28" s="16"/>
      <c r="I28" s="16"/>
      <c r="J28" s="16"/>
      <c r="K28" s="16"/>
      <c r="L28" s="16"/>
      <c r="M28" s="18" t="s">
        <v>185</v>
      </c>
      <c r="N28" s="3"/>
      <c r="O28" s="3"/>
      <c r="P28" s="18"/>
      <c r="Q28" s="7"/>
      <c r="R28" s="7"/>
      <c r="S28" s="7"/>
    </row>
    <row r="29" spans="1:19" ht="31.5" x14ac:dyDescent="0.25">
      <c r="A29" s="18">
        <v>26</v>
      </c>
      <c r="B29" s="32" t="s">
        <v>153</v>
      </c>
      <c r="C29" s="65" t="s">
        <v>182</v>
      </c>
      <c r="D29" s="32" t="s">
        <v>156</v>
      </c>
      <c r="E29" s="4">
        <v>11</v>
      </c>
      <c r="F29" s="32" t="s">
        <v>12</v>
      </c>
      <c r="G29" s="16"/>
      <c r="H29" s="16"/>
      <c r="I29" s="16"/>
      <c r="J29" s="16"/>
      <c r="K29" s="16"/>
      <c r="L29" s="16"/>
      <c r="M29" s="18" t="s">
        <v>185</v>
      </c>
      <c r="N29" s="18"/>
      <c r="O29" s="18"/>
      <c r="P29" s="5"/>
      <c r="Q29" s="7"/>
      <c r="R29" s="7"/>
      <c r="S29" s="7"/>
    </row>
    <row r="30" spans="1:19" ht="15.75" x14ac:dyDescent="0.25">
      <c r="A30" s="11"/>
      <c r="B30" s="20"/>
      <c r="C30" s="21"/>
      <c r="D30" s="20"/>
      <c r="E30" s="22"/>
      <c r="F30" s="20"/>
      <c r="G30" s="23"/>
      <c r="H30" s="23"/>
      <c r="I30" s="23"/>
      <c r="J30" s="23"/>
      <c r="K30" s="23"/>
      <c r="L30" s="23"/>
      <c r="M30" s="24"/>
      <c r="N30" s="11"/>
      <c r="O30" s="11"/>
      <c r="P30" s="11"/>
      <c r="Q30" s="7"/>
      <c r="R30" s="7"/>
      <c r="S30" s="7"/>
    </row>
    <row r="31" spans="1:19" ht="15.75" x14ac:dyDescent="0.25">
      <c r="A31" s="11"/>
      <c r="B31" s="6" t="s">
        <v>190</v>
      </c>
      <c r="C31"/>
      <c r="D31"/>
      <c r="E31" s="22"/>
      <c r="F31" s="25"/>
      <c r="G31" s="17"/>
      <c r="H31" s="17"/>
      <c r="I31" s="17"/>
      <c r="J31" s="17"/>
      <c r="K31" s="17"/>
      <c r="L31" s="17"/>
      <c r="M31" s="11"/>
      <c r="N31" s="11"/>
      <c r="O31" s="11"/>
      <c r="P31" s="11"/>
      <c r="Q31" s="7"/>
      <c r="R31" s="7"/>
      <c r="S31" s="7"/>
    </row>
    <row r="32" spans="1:19" ht="15.75" x14ac:dyDescent="0.25">
      <c r="A32" s="11"/>
      <c r="B32" s="6" t="s">
        <v>204</v>
      </c>
      <c r="C32"/>
      <c r="D32"/>
      <c r="E32" s="22"/>
      <c r="F32" s="25"/>
      <c r="G32" s="23"/>
      <c r="H32" s="23"/>
      <c r="I32" s="23"/>
      <c r="J32" s="23"/>
      <c r="K32" s="23"/>
      <c r="L32" s="23"/>
      <c r="M32" s="24"/>
      <c r="N32" s="24"/>
      <c r="O32" s="24"/>
      <c r="P32" s="11"/>
      <c r="Q32" s="7"/>
      <c r="R32" s="7"/>
      <c r="S32" s="7"/>
    </row>
    <row r="33" spans="1:16" ht="15.75" x14ac:dyDescent="0.25">
      <c r="A33" s="26"/>
      <c r="B33" s="6" t="s">
        <v>191</v>
      </c>
      <c r="C33"/>
      <c r="D3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5.75" x14ac:dyDescent="0.25">
      <c r="B34" s="6" t="s">
        <v>192</v>
      </c>
      <c r="C34"/>
      <c r="D34"/>
    </row>
    <row r="35" spans="1:16" ht="15.75" x14ac:dyDescent="0.25">
      <c r="B35" s="6" t="s">
        <v>193</v>
      </c>
      <c r="C35"/>
      <c r="D35"/>
    </row>
    <row r="36" spans="1:16" ht="15.75" x14ac:dyDescent="0.25">
      <c r="B36" s="6" t="s">
        <v>194</v>
      </c>
      <c r="C36"/>
      <c r="D36"/>
    </row>
    <row r="37" spans="1:16" ht="15.75" x14ac:dyDescent="0.25">
      <c r="B37"/>
      <c r="C37"/>
      <c r="D37" s="6" t="s">
        <v>195</v>
      </c>
    </row>
    <row r="38" spans="1:16" ht="15.75" x14ac:dyDescent="0.25">
      <c r="B38"/>
      <c r="C38"/>
      <c r="D38" s="6" t="s">
        <v>196</v>
      </c>
    </row>
    <row r="39" spans="1:16" ht="15.75" x14ac:dyDescent="0.25">
      <c r="B39"/>
      <c r="C39"/>
      <c r="D39" s="6" t="s">
        <v>197</v>
      </c>
    </row>
    <row r="40" spans="1:16" ht="15.75" x14ac:dyDescent="0.25">
      <c r="B40"/>
      <c r="C40"/>
      <c r="D40" s="6" t="s">
        <v>198</v>
      </c>
    </row>
    <row r="41" spans="1:16" ht="15.75" x14ac:dyDescent="0.25">
      <c r="B41" s="39" t="s">
        <v>199</v>
      </c>
      <c r="C41"/>
      <c r="D41" s="6" t="s">
        <v>200</v>
      </c>
    </row>
    <row r="42" spans="1:16" ht="15.75" x14ac:dyDescent="0.25">
      <c r="B42" s="39" t="s">
        <v>199</v>
      </c>
      <c r="C42"/>
      <c r="D42" s="6" t="s">
        <v>201</v>
      </c>
    </row>
    <row r="43" spans="1:16" ht="15.75" x14ac:dyDescent="0.25">
      <c r="B43"/>
      <c r="C43"/>
      <c r="D43" s="6" t="s">
        <v>202</v>
      </c>
    </row>
    <row r="44" spans="1:16" ht="15.75" x14ac:dyDescent="0.25">
      <c r="B44" s="28"/>
    </row>
    <row r="45" spans="1:16" ht="15.75" x14ac:dyDescent="0.25">
      <c r="B45" s="28"/>
    </row>
    <row r="46" spans="1:16" ht="15.75" x14ac:dyDescent="0.25">
      <c r="B46" s="28"/>
    </row>
    <row r="47" spans="1:16" ht="15.75" x14ac:dyDescent="0.25">
      <c r="B47" s="28"/>
    </row>
    <row r="48" spans="1:16" ht="15.75" x14ac:dyDescent="0.25">
      <c r="B48" s="28"/>
    </row>
    <row r="49" spans="2:2" ht="15.75" x14ac:dyDescent="0.25">
      <c r="B49" s="28"/>
    </row>
    <row r="50" spans="2:2" ht="15.75" x14ac:dyDescent="0.25">
      <c r="B50" s="28"/>
    </row>
    <row r="51" spans="2:2" ht="15.75" x14ac:dyDescent="0.25">
      <c r="B51" s="28"/>
    </row>
    <row r="52" spans="2:2" ht="15.75" x14ac:dyDescent="0.25">
      <c r="B52" s="28"/>
    </row>
    <row r="53" spans="2:2" ht="15.75" x14ac:dyDescent="0.25">
      <c r="B53" s="28"/>
    </row>
    <row r="54" spans="2:2" ht="15.75" x14ac:dyDescent="0.25">
      <c r="B54" s="28"/>
    </row>
  </sheetData>
  <autoFilter ref="A2:P3">
    <filterColumn colId="6" showButton="0"/>
    <filterColumn colId="7" showButton="0"/>
    <filterColumn colId="8" showButton="0"/>
    <filterColumn colId="9" showButton="0"/>
    <sortState ref="A5:P29">
      <sortCondition descending="1" ref="L2:L3"/>
    </sortState>
  </autoFilter>
  <mergeCells count="12">
    <mergeCell ref="N2:N3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K2"/>
    <mergeCell ref="M2:M3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2015-06-05T18:19:34Z</dcterms:created>
  <dcterms:modified xsi:type="dcterms:W3CDTF">2019-12-11T04:53:28Z</dcterms:modified>
</cp:coreProperties>
</file>