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8 класс" sheetId="6" r:id="rId1"/>
    <sheet name="9 класс" sheetId="1" r:id="rId2"/>
    <sheet name="10 класс" sheetId="5" r:id="rId3"/>
    <sheet name="11 класс" sheetId="4" r:id="rId4"/>
  </sheets>
  <definedNames>
    <definedName name="_xlnm._FilterDatabase" localSheetId="2" hidden="1">'10 класс'!$A$2:$Q$3</definedName>
    <definedName name="_xlnm._FilterDatabase" localSheetId="3" hidden="1">'11 класс'!$A$2:$Q$3</definedName>
    <definedName name="_xlnm._FilterDatabase" localSheetId="0" hidden="1">'7-8 класс'!$A$2:$P$3</definedName>
    <definedName name="_xlnm._FilterDatabase" localSheetId="1" hidden="1">'9 класс'!$B$2:$P$3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4" l="1"/>
  <c r="M13" i="4"/>
  <c r="M5" i="4"/>
  <c r="M9" i="4"/>
  <c r="M12" i="4"/>
  <c r="M17" i="4"/>
  <c r="M15" i="4"/>
  <c r="M11" i="4"/>
  <c r="M10" i="4"/>
  <c r="M16" i="4"/>
  <c r="M14" i="4"/>
  <c r="M18" i="4"/>
  <c r="M8" i="4"/>
  <c r="M7" i="4"/>
  <c r="M6" i="4"/>
  <c r="M5" i="5"/>
  <c r="M29" i="5"/>
  <c r="M23" i="5"/>
  <c r="M20" i="5"/>
  <c r="M26" i="5"/>
  <c r="M16" i="5"/>
  <c r="M15" i="5"/>
  <c r="M24" i="5"/>
  <c r="M8" i="5"/>
  <c r="M19" i="5"/>
  <c r="M14" i="5"/>
  <c r="M12" i="5"/>
  <c r="M13" i="5"/>
  <c r="M6" i="5"/>
  <c r="M25" i="5"/>
  <c r="M27" i="5"/>
  <c r="M28" i="5"/>
  <c r="M21" i="5"/>
  <c r="M22" i="5"/>
  <c r="M18" i="5"/>
  <c r="M17" i="5"/>
  <c r="M11" i="5"/>
  <c r="M10" i="5"/>
  <c r="M4" i="5"/>
  <c r="M9" i="5"/>
  <c r="M7" i="5"/>
  <c r="L12" i="1"/>
  <c r="L4" i="1"/>
  <c r="L15" i="1"/>
  <c r="L5" i="1"/>
  <c r="L14" i="1"/>
  <c r="L13" i="1"/>
  <c r="L6" i="1"/>
  <c r="L16" i="1"/>
  <c r="L17" i="1"/>
  <c r="L11" i="1"/>
  <c r="L8" i="1"/>
  <c r="L10" i="1"/>
  <c r="L9" i="1"/>
  <c r="L7" i="1"/>
  <c r="L7" i="6"/>
  <c r="L5" i="6"/>
  <c r="L6" i="6"/>
  <c r="L8" i="6"/>
</calcChain>
</file>

<file path=xl/sharedStrings.xml><?xml version="1.0" encoding="utf-8"?>
<sst xmlns="http://schemas.openxmlformats.org/spreadsheetml/2006/main" count="379" uniqueCount="199">
  <si>
    <t>№ п/п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</si>
  <si>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</si>
  <si>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</si>
  <si>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</si>
  <si>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</si>
  <si>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</si>
  <si>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 xml:space="preserve"> задания</t>
  </si>
  <si>
    <t>Сумма баллов</t>
  </si>
  <si>
    <t>Апелляция</t>
  </si>
  <si>
    <t>Итого</t>
  </si>
  <si>
    <t>Рейтинг</t>
  </si>
  <si>
    <t>Статус</t>
  </si>
  <si>
    <t>МБОУ "СОШ №1"</t>
  </si>
  <si>
    <t>МБОУ "СОШ №30"</t>
  </si>
  <si>
    <t>Пролетарская Наталья Алексеевна</t>
  </si>
  <si>
    <t>Власова Ирина Михайловна</t>
  </si>
  <si>
    <t>Ермакова Татьяна Юрьевна</t>
  </si>
  <si>
    <t>Федина Евгения Андреевна</t>
  </si>
  <si>
    <t>Митрофанова Екатерина Игоревна</t>
  </si>
  <si>
    <t>Чернобай Валерия Юрьевна</t>
  </si>
  <si>
    <t>Светличная Екатерина Ивановна</t>
  </si>
  <si>
    <t>Зуев Сергей Витальевич</t>
  </si>
  <si>
    <t>Романова Ирина Андреевна</t>
  </si>
  <si>
    <t>Беккер Юлия Евгеньевна</t>
  </si>
  <si>
    <t>Шкурченко Маргарита Владимировна</t>
  </si>
  <si>
    <t>Зотова Алина Владимировна</t>
  </si>
  <si>
    <t>Черткова Елена Юрьевна</t>
  </si>
  <si>
    <t>Блудвин Антон Дмитриевич</t>
  </si>
  <si>
    <t>МБОУ "СОШ №18"</t>
  </si>
  <si>
    <t>Потапова Любовь Петровна</t>
  </si>
  <si>
    <t>Рябова Вера Матвеевна</t>
  </si>
  <si>
    <t>Клюева Наталья Леонидовна</t>
  </si>
  <si>
    <t>Духова Валентина Ивановна</t>
  </si>
  <si>
    <t>мах 75</t>
  </si>
  <si>
    <t>Протокол  муниципального  этапа Всероссийской олимпиады школьников Энгельсского района по экономике 2019-2020 учебный год</t>
  </si>
  <si>
    <t>Потапова Вероника Александровна</t>
  </si>
  <si>
    <t>Арикеева Ангелина Амангалиевна</t>
  </si>
  <si>
    <t>Хмельнова Татьяна Сергеевна</t>
  </si>
  <si>
    <t>Мохов Олег Владимирович</t>
  </si>
  <si>
    <t>Темралиев Мансур Аскарович</t>
  </si>
  <si>
    <t>Э801</t>
  </si>
  <si>
    <t>Э701</t>
  </si>
  <si>
    <t>Э802</t>
  </si>
  <si>
    <t>Э803</t>
  </si>
  <si>
    <t>Э804</t>
  </si>
  <si>
    <t>МБОУ "СОШ№33"</t>
  </si>
  <si>
    <t xml:space="preserve">МОУ "СОШ "Патриот" </t>
  </si>
  <si>
    <t>МОУ "СОШ №5"</t>
  </si>
  <si>
    <t>МБОУ "СОШ№32"</t>
  </si>
  <si>
    <t>Цыганова Людмила Николаевна</t>
  </si>
  <si>
    <t>Козобродов Георгий Евгеньевич</t>
  </si>
  <si>
    <t>Сосулин Роман Павлович</t>
  </si>
  <si>
    <t>Борисов Александр Михайлович</t>
  </si>
  <si>
    <t>Лисовенко Даниил Денисович</t>
  </si>
  <si>
    <t>Степанов Никита  Максимович</t>
  </si>
  <si>
    <t>Ретунская Алёна Дмитриевна</t>
  </si>
  <si>
    <t>Воробьёва Анастасия Александровна</t>
  </si>
  <si>
    <t>Кочерова Екатерина Сергеевна</t>
  </si>
  <si>
    <t>Бирюльцов Никита Валерьевич</t>
  </si>
  <si>
    <t>Корчагин Сергей Иванович</t>
  </si>
  <si>
    <t>Бутузов Владислав Андреевич</t>
  </si>
  <si>
    <t>Балута Мария Владимировна</t>
  </si>
  <si>
    <t>Симонова Анна Михайловна</t>
  </si>
  <si>
    <t>Григорьева Анастасия Витальевна</t>
  </si>
  <si>
    <t>Э901</t>
  </si>
  <si>
    <t>Э902</t>
  </si>
  <si>
    <t>Э903</t>
  </si>
  <si>
    <t>Э904</t>
  </si>
  <si>
    <t>Э905</t>
  </si>
  <si>
    <t>Э906</t>
  </si>
  <si>
    <t>Э907</t>
  </si>
  <si>
    <t>Э908</t>
  </si>
  <si>
    <t>Э909</t>
  </si>
  <si>
    <t>Э910</t>
  </si>
  <si>
    <t>Э011</t>
  </si>
  <si>
    <t>Э912</t>
  </si>
  <si>
    <t>Э913</t>
  </si>
  <si>
    <t>Э914</t>
  </si>
  <si>
    <t>Э915</t>
  </si>
  <si>
    <t>Э916</t>
  </si>
  <si>
    <t>Э917</t>
  </si>
  <si>
    <t>МОУ  "Гимназия №8"</t>
  </si>
  <si>
    <t>Сидорова Ирина Павловна</t>
  </si>
  <si>
    <t>Котова Вероника Александровна</t>
  </si>
  <si>
    <t>Покрищенко Виктория Владимировна</t>
  </si>
  <si>
    <t>Левченко Виктория Александровна</t>
  </si>
  <si>
    <t>Геворгян Грант Рубенович</t>
  </si>
  <si>
    <t xml:space="preserve">Абаева Мария Сергеевна </t>
  </si>
  <si>
    <t>Зубрилина Валерия Максимовна</t>
  </si>
  <si>
    <t>Кормилицына Вероника Андреевна</t>
  </si>
  <si>
    <t>Мусякаева Нелли Илдаровна</t>
  </si>
  <si>
    <t>Науменко Виктория Михайловна</t>
  </si>
  <si>
    <t>Красичкова Дарья Александровна</t>
  </si>
  <si>
    <t>Рамазанова Альбина Дамировна</t>
  </si>
  <si>
    <t>Абросимова Екатерина Сергеевна</t>
  </si>
  <si>
    <t>Голубкина Кристина Михайловна</t>
  </si>
  <si>
    <t>Волкова Полина Сергеевна</t>
  </si>
  <si>
    <t>Турешова Асель Талаповна</t>
  </si>
  <si>
    <t>Сивкова Алина Сергеевна</t>
  </si>
  <si>
    <t>Лядева Валерия Александровна</t>
  </si>
  <si>
    <t>Вразовская Валерия Александровна</t>
  </si>
  <si>
    <t>Кузяева Маргарита  Владимировна</t>
  </si>
  <si>
    <t>Саляхова Карина Рауильевна</t>
  </si>
  <si>
    <t>Бойченко Елизавета Сергеевна</t>
  </si>
  <si>
    <t>Зеленская Екатерина Андреевна</t>
  </si>
  <si>
    <t>Тайманкина Камилла Сергевна</t>
  </si>
  <si>
    <t>Куцевол Елизавета Александровна</t>
  </si>
  <si>
    <t>Смирнов Матвей Дмитриевич</t>
  </si>
  <si>
    <t>Э1001</t>
  </si>
  <si>
    <t>Э1002</t>
  </si>
  <si>
    <t>Э1003</t>
  </si>
  <si>
    <t>Э1004</t>
  </si>
  <si>
    <t>Э1005</t>
  </si>
  <si>
    <t>Э1006</t>
  </si>
  <si>
    <t>Э1007</t>
  </si>
  <si>
    <t>Э1008</t>
  </si>
  <si>
    <t>Э1009</t>
  </si>
  <si>
    <t>Э1010</t>
  </si>
  <si>
    <t>Э1011</t>
  </si>
  <si>
    <t>Э1012</t>
  </si>
  <si>
    <t>Э1013</t>
  </si>
  <si>
    <t>Э1014</t>
  </si>
  <si>
    <t>Э1015</t>
  </si>
  <si>
    <t>Э1016</t>
  </si>
  <si>
    <t>Э1017</t>
  </si>
  <si>
    <t>Э1018</t>
  </si>
  <si>
    <t>Э1019</t>
  </si>
  <si>
    <t>Э1020</t>
  </si>
  <si>
    <t>Э1021</t>
  </si>
  <si>
    <t>Э1022</t>
  </si>
  <si>
    <t>Э1023</t>
  </si>
  <si>
    <t>Э1024</t>
  </si>
  <si>
    <t>Э1025</t>
  </si>
  <si>
    <t>Э1026</t>
  </si>
  <si>
    <t>Э1027</t>
  </si>
  <si>
    <t>МБОУ "СОШ № 33"</t>
  </si>
  <si>
    <t>МБОУ "СОШ №9"</t>
  </si>
  <si>
    <t xml:space="preserve">МБОУ "СОШ №9" </t>
  </si>
  <si>
    <t xml:space="preserve">МОУ "СОШ"Патриот" </t>
  </si>
  <si>
    <t>МАОУ «ОЦ Расковой»</t>
  </si>
  <si>
    <t>МБОУ «СОШ № 32»</t>
  </si>
  <si>
    <t>Красникова Анна Вячеславовна</t>
  </si>
  <si>
    <t>мах 85</t>
  </si>
  <si>
    <t>Ярдина Елизовета Константиновна</t>
  </si>
  <si>
    <t>Аюпов Леонид Алексеевич</t>
  </si>
  <si>
    <t>Буланова Дарья Вадимовна</t>
  </si>
  <si>
    <t>Мирошкина Мария Михайловна</t>
  </si>
  <si>
    <t>Серебряков Наиль Ринатович</t>
  </si>
  <si>
    <t>Грицаева Светлана Сергеевна</t>
  </si>
  <si>
    <t>Вожакова Анна Семеновна</t>
  </si>
  <si>
    <t>Умнов Данила Сергеевич</t>
  </si>
  <si>
    <t>Балаклеец Юлия Сергеевна</t>
  </si>
  <si>
    <t>Гаврилова Алина Андреевна</t>
  </si>
  <si>
    <t>Э1101</t>
  </si>
  <si>
    <t>Э1102</t>
  </si>
  <si>
    <t>Э1103</t>
  </si>
  <si>
    <t>Э1104</t>
  </si>
  <si>
    <t>Э1105</t>
  </si>
  <si>
    <t>Э1106</t>
  </si>
  <si>
    <t>Э1107</t>
  </si>
  <si>
    <t>Э1108</t>
  </si>
  <si>
    <t>Э1109</t>
  </si>
  <si>
    <t>Э1110</t>
  </si>
  <si>
    <t>Э1111</t>
  </si>
  <si>
    <t>Э1112</t>
  </si>
  <si>
    <t>Э1113</t>
  </si>
  <si>
    <t>Э1114</t>
  </si>
  <si>
    <t>Э1115</t>
  </si>
  <si>
    <t>Э1116</t>
  </si>
  <si>
    <t>Э1117</t>
  </si>
  <si>
    <t>Э1118</t>
  </si>
  <si>
    <t>МОУ "СОШ №12"</t>
  </si>
  <si>
    <t>МАОУ «ОЦ  Расковой»</t>
  </si>
  <si>
    <t>МБОУ "СОШ № 4"</t>
  </si>
  <si>
    <t>МБОУ "Гимназия № 8»"</t>
  </si>
  <si>
    <t>Минаева Виктория Викторовна</t>
  </si>
  <si>
    <t>Дата: 13.12.2019 г.</t>
  </si>
  <si>
    <t>Присутствовали: 6 членов жюри.</t>
  </si>
  <si>
    <t>Повестка: утверждение результатов муниципального этапа ВсОШ по экономике.</t>
  </si>
  <si>
    <t>Председатель:</t>
  </si>
  <si>
    <t xml:space="preserve">___________ Светличная Екатерина Ивановна, руководитель РМО учителей экономики, учитель МБОУ «СОШ № 32» </t>
  </si>
  <si>
    <t>Члены жюри:</t>
  </si>
  <si>
    <t>Клюева Наталия Леонидовна, учитель МБОУ «СОШ № 4»,</t>
  </si>
  <si>
    <t>Рябова Вера Матвеевна, учитель МАОУ «Образовательный центр Расковой»,</t>
  </si>
  <si>
    <t xml:space="preserve">  </t>
  </si>
  <si>
    <t>Макаров Андрей Владимирович, учитель МБОУ «СОШ № 33»,</t>
  </si>
  <si>
    <t xml:space="preserve"> </t>
  </si>
  <si>
    <t>Духова Валентина Ивановна, учитель МБОУ «СОШ №1»,</t>
  </si>
  <si>
    <t>Зуев Сергей Витальевич, учитель МОУ «Гимназия №8».</t>
  </si>
  <si>
    <t>не явился</t>
  </si>
  <si>
    <t xml:space="preserve">не явился </t>
  </si>
  <si>
    <t xml:space="preserve">   </t>
  </si>
  <si>
    <t>Островская Виктория Павловна</t>
  </si>
  <si>
    <t>Кужахметова Амина Азаматовна</t>
  </si>
  <si>
    <t>Филиппов Михаил Антонович</t>
  </si>
  <si>
    <t>Пономарева Алина Викторовна</t>
  </si>
  <si>
    <t>Протокол муниципального  этапа Всероссийской олимпиады школьников Энгельсского района по экономике  2019-2020 учебный год</t>
  </si>
  <si>
    <t>Протокол муниципального  этапа Всероссийской олимпиады школьников Энгельсского района по экономике  2018-2019 учебный год</t>
  </si>
  <si>
    <t>Протокол  муниципального  этапа Всероссийской олимпиады школьников Энгельсского района по экономике  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</si>
</sst>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0" fillId="0" borderId="0" xfId="0" applyFont="1"/>
    <xf numFmtId="0" fontId="8" fillId="2" borderId="6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8" fillId="2" borderId="5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activeCell="P24" sqref="P24"/>
    </sheetView>
  </sheetViews>
  <sheetFormatPr defaultColWidth="23.7109375" defaultRowHeight="15" x14ac:dyDescent="0.25"/>
  <cols>
    <col min="1" max="1" width="5.5703125" style="34" customWidth="1"/>
    <col min="2" max="2" width="21.28515625" style="34" customWidth="1"/>
    <col min="3" max="3" width="9.28515625" style="37" customWidth="1"/>
    <col min="4" max="4" width="23.7109375" style="34"/>
    <col min="5" max="5" width="6.28515625" style="37" customWidth="1"/>
    <col min="6" max="6" width="23.7109375" style="34"/>
    <col min="7" max="7" width="4.28515625" style="34" customWidth="1"/>
    <col min="8" max="8" width="3.85546875" style="34" customWidth="1"/>
    <col min="9" max="9" width="3.5703125" style="34" customWidth="1"/>
    <col min="10" max="10" width="4.28515625" style="34" customWidth="1"/>
    <col min="11" max="11" width="3.5703125" style="34" customWidth="1"/>
    <col min="12" max="12" width="8.140625" style="34" customWidth="1"/>
    <col min="13" max="13" width="13.5703125" style="34" customWidth="1"/>
    <col min="14" max="14" width="7.85546875" style="34" customWidth="1"/>
    <col min="15" max="15" width="8.5703125" style="34" customWidth="1"/>
    <col min="16" max="16" width="16.28515625" style="34" customWidth="1"/>
    <col min="17" max="16384" width="23.7109375" style="34"/>
  </cols>
  <sheetData>
    <row r="1" spans="1:16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x14ac:dyDescent="0.25">
      <c r="A2" s="48" t="s">
        <v>0</v>
      </c>
      <c r="B2" s="49" t="s">
        <v>1</v>
      </c>
      <c r="C2" s="70" t="s">
        <v>2</v>
      </c>
      <c r="D2" s="49" t="s">
        <v>3</v>
      </c>
      <c r="E2" s="49" t="s">
        <v>4</v>
      </c>
      <c r="F2" s="49" t="s">
        <v>5</v>
      </c>
      <c r="G2" s="50" t="s">
        <v>6</v>
      </c>
      <c r="H2" s="51"/>
      <c r="I2" s="51"/>
      <c r="J2" s="51"/>
      <c r="K2" s="51"/>
      <c r="L2" s="52" t="s">
        <v>7</v>
      </c>
      <c r="M2" s="46" t="s">
        <v>8</v>
      </c>
      <c r="N2" s="33" t="s">
        <v>9</v>
      </c>
      <c r="O2" s="46" t="s">
        <v>10</v>
      </c>
      <c r="P2" s="46" t="s">
        <v>11</v>
      </c>
    </row>
    <row r="3" spans="1:16" x14ac:dyDescent="0.25">
      <c r="A3" s="75"/>
      <c r="B3" s="75"/>
      <c r="C3" s="76"/>
      <c r="D3" s="75"/>
      <c r="E3" s="77"/>
      <c r="F3" s="75"/>
      <c r="G3" s="44">
        <v>1</v>
      </c>
      <c r="H3" s="44">
        <v>2</v>
      </c>
      <c r="I3" s="44">
        <v>3</v>
      </c>
      <c r="J3" s="35">
        <v>4</v>
      </c>
      <c r="K3" s="35">
        <v>5</v>
      </c>
      <c r="L3" s="63"/>
      <c r="M3" s="63"/>
      <c r="N3" s="78" t="s">
        <v>33</v>
      </c>
      <c r="O3" s="63"/>
      <c r="P3" s="63"/>
    </row>
    <row r="4" spans="1:16" ht="31.5" x14ac:dyDescent="0.25">
      <c r="A4" s="27">
        <v>1</v>
      </c>
      <c r="B4" s="36" t="s">
        <v>35</v>
      </c>
      <c r="C4" s="79" t="s">
        <v>40</v>
      </c>
      <c r="D4" s="80" t="s">
        <v>45</v>
      </c>
      <c r="E4" s="81">
        <v>8</v>
      </c>
      <c r="F4" s="80" t="s">
        <v>16</v>
      </c>
      <c r="G4" s="27">
        <v>1</v>
      </c>
      <c r="H4" s="27">
        <v>8</v>
      </c>
      <c r="I4" s="27">
        <v>8</v>
      </c>
      <c r="J4" s="27">
        <v>18</v>
      </c>
      <c r="K4" s="27">
        <v>4</v>
      </c>
      <c r="L4" s="27">
        <v>39</v>
      </c>
      <c r="M4" s="27"/>
      <c r="N4" s="27"/>
      <c r="O4" s="27"/>
      <c r="P4" s="41"/>
    </row>
    <row r="5" spans="1:16" ht="30.75" customHeight="1" x14ac:dyDescent="0.25">
      <c r="A5" s="27">
        <v>2</v>
      </c>
      <c r="B5" s="36" t="s">
        <v>38</v>
      </c>
      <c r="C5" s="79" t="s">
        <v>43</v>
      </c>
      <c r="D5" s="80" t="s">
        <v>45</v>
      </c>
      <c r="E5" s="81">
        <v>8</v>
      </c>
      <c r="F5" s="80" t="s">
        <v>16</v>
      </c>
      <c r="G5" s="27">
        <v>2</v>
      </c>
      <c r="H5" s="27">
        <v>8</v>
      </c>
      <c r="I5" s="27">
        <v>8</v>
      </c>
      <c r="J5" s="27">
        <v>15</v>
      </c>
      <c r="K5" s="27">
        <v>0</v>
      </c>
      <c r="L5" s="27">
        <f>SUM(G5:K5)</f>
        <v>33</v>
      </c>
      <c r="M5" s="27"/>
      <c r="N5" s="27"/>
      <c r="O5" s="27"/>
      <c r="P5" s="41"/>
    </row>
    <row r="6" spans="1:16" ht="31.5" x14ac:dyDescent="0.25">
      <c r="A6" s="27">
        <v>3</v>
      </c>
      <c r="B6" s="36" t="s">
        <v>37</v>
      </c>
      <c r="C6" s="79" t="s">
        <v>42</v>
      </c>
      <c r="D6" s="80" t="s">
        <v>47</v>
      </c>
      <c r="E6" s="81">
        <v>8</v>
      </c>
      <c r="F6" s="80" t="s">
        <v>49</v>
      </c>
      <c r="G6" s="27">
        <v>3</v>
      </c>
      <c r="H6" s="27">
        <v>10</v>
      </c>
      <c r="I6" s="27">
        <v>4</v>
      </c>
      <c r="J6" s="27">
        <v>3</v>
      </c>
      <c r="K6" s="27">
        <v>13</v>
      </c>
      <c r="L6" s="27">
        <f>SUM(G6:K6)</f>
        <v>33</v>
      </c>
      <c r="M6" s="27"/>
      <c r="N6" s="27"/>
      <c r="O6" s="27"/>
      <c r="P6" s="41"/>
    </row>
    <row r="7" spans="1:16" ht="31.5" x14ac:dyDescent="0.25">
      <c r="A7" s="27">
        <v>4</v>
      </c>
      <c r="B7" s="36" t="s">
        <v>39</v>
      </c>
      <c r="C7" s="79" t="s">
        <v>44</v>
      </c>
      <c r="D7" s="80" t="s">
        <v>48</v>
      </c>
      <c r="E7" s="81">
        <v>8</v>
      </c>
      <c r="F7" s="80" t="s">
        <v>20</v>
      </c>
      <c r="G7" s="27">
        <v>3</v>
      </c>
      <c r="H7" s="27">
        <v>10</v>
      </c>
      <c r="I7" s="27">
        <v>4</v>
      </c>
      <c r="J7" s="27">
        <v>6</v>
      </c>
      <c r="K7" s="27">
        <v>4</v>
      </c>
      <c r="L7" s="27">
        <f>SUM(G7:K7)</f>
        <v>27</v>
      </c>
      <c r="M7" s="27"/>
      <c r="N7" s="27"/>
      <c r="O7" s="27"/>
      <c r="P7" s="41" t="s">
        <v>186</v>
      </c>
    </row>
    <row r="8" spans="1:16" ht="31.5" x14ac:dyDescent="0.25">
      <c r="A8" s="27">
        <v>5</v>
      </c>
      <c r="B8" s="36" t="s">
        <v>36</v>
      </c>
      <c r="C8" s="79" t="s">
        <v>41</v>
      </c>
      <c r="D8" s="82" t="s">
        <v>46</v>
      </c>
      <c r="E8" s="81">
        <v>7</v>
      </c>
      <c r="F8" s="82" t="s">
        <v>29</v>
      </c>
      <c r="G8" s="27">
        <v>2</v>
      </c>
      <c r="H8" s="27">
        <v>8</v>
      </c>
      <c r="I8" s="27">
        <v>4</v>
      </c>
      <c r="J8" s="27">
        <v>3</v>
      </c>
      <c r="K8" s="27">
        <v>9</v>
      </c>
      <c r="L8" s="27">
        <f>SUM(G8:K8)</f>
        <v>26</v>
      </c>
      <c r="M8" s="27"/>
      <c r="N8" s="27"/>
      <c r="O8" s="27"/>
      <c r="P8" s="41"/>
    </row>
    <row r="9" spans="1:16" x14ac:dyDescent="0.25">
      <c r="A9" s="29"/>
      <c r="B9" s="38"/>
      <c r="C9" s="39"/>
      <c r="D9" s="38"/>
      <c r="E9" s="29"/>
      <c r="F9" s="38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x14ac:dyDescent="0.25">
      <c r="A10" s="29"/>
      <c r="B10" s="38"/>
      <c r="C10" s="39"/>
      <c r="D10" s="38"/>
      <c r="E10" s="29"/>
      <c r="F10" s="38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5.75" x14ac:dyDescent="0.25">
      <c r="A11" s="42" t="s">
        <v>176</v>
      </c>
      <c r="B11"/>
      <c r="C11"/>
    </row>
    <row r="12" spans="1:16" ht="15.75" x14ac:dyDescent="0.25">
      <c r="A12" s="42" t="s">
        <v>177</v>
      </c>
      <c r="B12"/>
      <c r="C12"/>
    </row>
    <row r="13" spans="1:16" ht="15.75" x14ac:dyDescent="0.25">
      <c r="A13" s="42" t="s">
        <v>178</v>
      </c>
      <c r="B13"/>
      <c r="C13"/>
    </row>
    <row r="14" spans="1:16" ht="15.75" x14ac:dyDescent="0.25">
      <c r="A14" s="42" t="s">
        <v>179</v>
      </c>
      <c r="B14"/>
      <c r="C14"/>
    </row>
    <row r="15" spans="1:16" ht="15.75" x14ac:dyDescent="0.25">
      <c r="A15" s="42" t="s">
        <v>180</v>
      </c>
      <c r="B15"/>
      <c r="C15"/>
    </row>
    <row r="16" spans="1:16" ht="15.75" x14ac:dyDescent="0.25">
      <c r="A16" s="42" t="s">
        <v>181</v>
      </c>
      <c r="B16"/>
      <c r="C16"/>
    </row>
    <row r="17" spans="1:3" ht="15.75" x14ac:dyDescent="0.25">
      <c r="A17"/>
      <c r="B17"/>
      <c r="C17" s="42" t="s">
        <v>182</v>
      </c>
    </row>
    <row r="18" spans="1:3" ht="15.75" x14ac:dyDescent="0.25">
      <c r="A18"/>
      <c r="B18"/>
      <c r="C18" s="42" t="s">
        <v>183</v>
      </c>
    </row>
    <row r="19" spans="1:3" ht="15.75" x14ac:dyDescent="0.25">
      <c r="A19" s="43"/>
      <c r="B19"/>
      <c r="C19" s="42" t="s">
        <v>185</v>
      </c>
    </row>
    <row r="20" spans="1:3" ht="15.75" x14ac:dyDescent="0.25">
      <c r="A20" s="43"/>
      <c r="B20"/>
      <c r="C20" s="42" t="s">
        <v>187</v>
      </c>
    </row>
    <row r="21" spans="1:3" ht="15.75" x14ac:dyDescent="0.25">
      <c r="A21" s="43"/>
      <c r="B21"/>
      <c r="C21" s="42" t="s">
        <v>188</v>
      </c>
    </row>
  </sheetData>
  <sortState ref="A4:P8">
    <sortCondition descending="1" ref="L4:L8"/>
  </sortState>
  <mergeCells count="12">
    <mergeCell ref="P2:P3"/>
    <mergeCell ref="A1:P1"/>
    <mergeCell ref="A2:A3"/>
    <mergeCell ref="B2:B3"/>
    <mergeCell ref="C2:C3"/>
    <mergeCell ref="D2:D3"/>
    <mergeCell ref="E2:E3"/>
    <mergeCell ref="F2:F3"/>
    <mergeCell ref="G2:K2"/>
    <mergeCell ref="L2:L3"/>
    <mergeCell ref="O2:O3"/>
    <mergeCell ref="M2:M3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A10" workbookViewId="0">
      <selection activeCell="S10" sqref="S10"/>
    </sheetView>
  </sheetViews>
  <sheetFormatPr defaultRowHeight="15" x14ac:dyDescent="0.25"/>
  <cols>
    <col min="1" max="1" width="6" style="7" customWidth="1"/>
    <col min="2" max="2" width="24.42578125" style="8" customWidth="1"/>
    <col min="3" max="3" width="7" style="9" customWidth="1"/>
    <col min="4" max="4" width="26.140625" style="8" customWidth="1"/>
    <col min="5" max="5" width="6.42578125" style="9" customWidth="1"/>
    <col min="6" max="6" width="25.28515625" style="8" customWidth="1"/>
    <col min="7" max="7" width="6.28515625" style="9" customWidth="1"/>
    <col min="8" max="9" width="5.5703125" style="9" customWidth="1"/>
    <col min="10" max="11" width="5.28515625" style="9" customWidth="1"/>
    <col min="12" max="12" width="9.140625" style="9"/>
    <col min="13" max="13" width="12.28515625" style="9" customWidth="1"/>
    <col min="14" max="15" width="9.140625" style="9"/>
    <col min="16" max="16" width="19.85546875" style="9" customWidth="1"/>
  </cols>
  <sheetData>
    <row r="1" spans="1:16" ht="15.75" x14ac:dyDescent="0.25">
      <c r="A1" s="53" t="s">
        <v>198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2" customFormat="1" ht="31.5" customHeight="1" x14ac:dyDescent="0.25">
      <c r="A2" s="59" t="s">
        <v>0</v>
      </c>
      <c r="B2" s="56" t="s">
        <v>1</v>
      </c>
      <c r="C2" s="71" t="s">
        <v>2</v>
      </c>
      <c r="D2" s="56" t="s">
        <v>3</v>
      </c>
      <c r="E2" s="56" t="s">
        <v>4</v>
      </c>
      <c r="F2" s="56" t="s">
        <v>5</v>
      </c>
      <c r="G2" s="54" t="s">
        <v>6</v>
      </c>
      <c r="H2" s="55"/>
      <c r="I2" s="55"/>
      <c r="J2" s="55"/>
      <c r="K2" s="55"/>
      <c r="L2" s="56" t="s">
        <v>7</v>
      </c>
      <c r="M2" s="59" t="s">
        <v>8</v>
      </c>
      <c r="N2" s="1" t="s">
        <v>9</v>
      </c>
      <c r="O2" s="59" t="s">
        <v>10</v>
      </c>
      <c r="P2" s="59" t="s">
        <v>11</v>
      </c>
    </row>
    <row r="3" spans="1:16" ht="15.75" x14ac:dyDescent="0.25">
      <c r="A3" s="57"/>
      <c r="B3" s="57"/>
      <c r="C3" s="72"/>
      <c r="D3" s="57"/>
      <c r="E3" s="58"/>
      <c r="F3" s="57"/>
      <c r="G3" s="45">
        <v>1</v>
      </c>
      <c r="H3" s="45">
        <v>2</v>
      </c>
      <c r="I3" s="45">
        <v>3</v>
      </c>
      <c r="J3" s="3">
        <v>4</v>
      </c>
      <c r="K3" s="3">
        <v>5</v>
      </c>
      <c r="L3" s="58"/>
      <c r="M3" s="58"/>
      <c r="N3" s="83" t="s">
        <v>33</v>
      </c>
      <c r="O3" s="58"/>
      <c r="P3" s="58"/>
    </row>
    <row r="4" spans="1:16" ht="33" customHeight="1" x14ac:dyDescent="0.25">
      <c r="A4" s="4">
        <v>1</v>
      </c>
      <c r="B4" s="84" t="s">
        <v>50</v>
      </c>
      <c r="C4" s="85" t="s">
        <v>64</v>
      </c>
      <c r="D4" s="80" t="s">
        <v>13</v>
      </c>
      <c r="E4" s="4">
        <v>9</v>
      </c>
      <c r="F4" s="80" t="s">
        <v>14</v>
      </c>
      <c r="G4" s="4">
        <v>6</v>
      </c>
      <c r="H4" s="4">
        <v>4</v>
      </c>
      <c r="I4" s="4">
        <v>8</v>
      </c>
      <c r="J4" s="4">
        <v>12</v>
      </c>
      <c r="K4" s="4">
        <v>12</v>
      </c>
      <c r="L4" s="4">
        <f t="shared" ref="L4:L17" si="0">SUM(G4:K4)</f>
        <v>42</v>
      </c>
      <c r="M4" s="4"/>
      <c r="N4" s="4"/>
      <c r="O4" s="4"/>
      <c r="P4" s="4"/>
    </row>
    <row r="5" spans="1:16" ht="33.75" customHeight="1" x14ac:dyDescent="0.25">
      <c r="A5" s="4">
        <v>2</v>
      </c>
      <c r="B5" s="80" t="s">
        <v>60</v>
      </c>
      <c r="C5" s="79" t="s">
        <v>77</v>
      </c>
      <c r="D5" s="80" t="s">
        <v>13</v>
      </c>
      <c r="E5" s="4">
        <v>9</v>
      </c>
      <c r="F5" s="80" t="s">
        <v>14</v>
      </c>
      <c r="G5" s="4">
        <v>4</v>
      </c>
      <c r="H5" s="4">
        <v>8</v>
      </c>
      <c r="I5" s="4">
        <v>12</v>
      </c>
      <c r="J5" s="4">
        <v>12</v>
      </c>
      <c r="K5" s="4">
        <v>2</v>
      </c>
      <c r="L5" s="4">
        <f t="shared" si="0"/>
        <v>38</v>
      </c>
      <c r="M5" s="4"/>
      <c r="N5" s="4"/>
      <c r="O5" s="4"/>
      <c r="P5" s="4"/>
    </row>
    <row r="6" spans="1:16" ht="33" customHeight="1" x14ac:dyDescent="0.25">
      <c r="A6" s="4">
        <v>3</v>
      </c>
      <c r="B6" s="86" t="s">
        <v>63</v>
      </c>
      <c r="C6" s="85" t="s">
        <v>80</v>
      </c>
      <c r="D6" s="87" t="s">
        <v>12</v>
      </c>
      <c r="E6" s="4">
        <v>9</v>
      </c>
      <c r="F6" s="86" t="s">
        <v>32</v>
      </c>
      <c r="G6" s="4">
        <v>7</v>
      </c>
      <c r="H6" s="4">
        <v>10</v>
      </c>
      <c r="I6" s="4">
        <v>12</v>
      </c>
      <c r="J6" s="4">
        <v>6</v>
      </c>
      <c r="K6" s="4">
        <v>3</v>
      </c>
      <c r="L6" s="4">
        <f t="shared" si="0"/>
        <v>38</v>
      </c>
      <c r="M6" s="4"/>
      <c r="N6" s="4"/>
      <c r="O6" s="4"/>
      <c r="P6" s="4" t="s">
        <v>186</v>
      </c>
    </row>
    <row r="7" spans="1:16" ht="33" customHeight="1" x14ac:dyDescent="0.25">
      <c r="A7" s="4">
        <v>4</v>
      </c>
      <c r="B7" s="88" t="s">
        <v>52</v>
      </c>
      <c r="C7" s="79" t="s">
        <v>66</v>
      </c>
      <c r="D7" s="80" t="s">
        <v>81</v>
      </c>
      <c r="E7" s="4">
        <v>9</v>
      </c>
      <c r="F7" s="80" t="s">
        <v>21</v>
      </c>
      <c r="G7" s="4">
        <v>7</v>
      </c>
      <c r="H7" s="4">
        <v>6</v>
      </c>
      <c r="I7" s="4">
        <v>12</v>
      </c>
      <c r="J7" s="4">
        <v>6</v>
      </c>
      <c r="K7" s="4">
        <v>4</v>
      </c>
      <c r="L7" s="4">
        <f t="shared" si="0"/>
        <v>35</v>
      </c>
      <c r="M7" s="4"/>
      <c r="N7" s="4"/>
      <c r="O7" s="4"/>
      <c r="P7" s="4"/>
    </row>
    <row r="8" spans="1:16" ht="33" customHeight="1" x14ac:dyDescent="0.25">
      <c r="A8" s="4">
        <v>5</v>
      </c>
      <c r="B8" s="89" t="s">
        <v>17</v>
      </c>
      <c r="C8" s="85" t="s">
        <v>69</v>
      </c>
      <c r="D8" s="90" t="s">
        <v>48</v>
      </c>
      <c r="E8" s="4">
        <v>9</v>
      </c>
      <c r="F8" s="80" t="s">
        <v>20</v>
      </c>
      <c r="G8" s="4">
        <v>8</v>
      </c>
      <c r="H8" s="4">
        <v>8</v>
      </c>
      <c r="I8" s="4">
        <v>8</v>
      </c>
      <c r="J8" s="4">
        <v>6</v>
      </c>
      <c r="K8" s="4">
        <v>4</v>
      </c>
      <c r="L8" s="4">
        <f t="shared" si="0"/>
        <v>34</v>
      </c>
      <c r="M8" s="4"/>
      <c r="N8" s="4"/>
      <c r="O8" s="4"/>
      <c r="P8" s="4"/>
    </row>
    <row r="9" spans="1:16" ht="33" customHeight="1" x14ac:dyDescent="0.25">
      <c r="A9" s="4">
        <v>6</v>
      </c>
      <c r="B9" s="80" t="s">
        <v>53</v>
      </c>
      <c r="C9" s="85" t="s">
        <v>67</v>
      </c>
      <c r="D9" s="90" t="s">
        <v>13</v>
      </c>
      <c r="E9" s="4">
        <v>9</v>
      </c>
      <c r="F9" s="80" t="s">
        <v>14</v>
      </c>
      <c r="G9" s="4">
        <v>6</v>
      </c>
      <c r="H9" s="4">
        <v>8</v>
      </c>
      <c r="I9" s="4">
        <v>4</v>
      </c>
      <c r="J9" s="4">
        <v>6</v>
      </c>
      <c r="K9" s="4">
        <v>7</v>
      </c>
      <c r="L9" s="4">
        <f t="shared" si="0"/>
        <v>31</v>
      </c>
      <c r="M9" s="4"/>
      <c r="N9" s="4"/>
      <c r="O9" s="4"/>
      <c r="P9" s="4"/>
    </row>
    <row r="10" spans="1:16" ht="33" customHeight="1" x14ac:dyDescent="0.25">
      <c r="A10" s="4">
        <v>7</v>
      </c>
      <c r="B10" s="84" t="s">
        <v>18</v>
      </c>
      <c r="C10" s="85" t="s">
        <v>68</v>
      </c>
      <c r="D10" s="90" t="s">
        <v>13</v>
      </c>
      <c r="E10" s="4">
        <v>9</v>
      </c>
      <c r="F10" s="80" t="s">
        <v>15</v>
      </c>
      <c r="G10" s="4">
        <v>5</v>
      </c>
      <c r="H10" s="4">
        <v>8</v>
      </c>
      <c r="I10" s="4">
        <v>12</v>
      </c>
      <c r="J10" s="4">
        <v>0</v>
      </c>
      <c r="K10" s="4">
        <v>5</v>
      </c>
      <c r="L10" s="4">
        <f t="shared" si="0"/>
        <v>30</v>
      </c>
      <c r="M10" s="4"/>
      <c r="N10" s="4"/>
      <c r="O10" s="4"/>
      <c r="P10" s="4"/>
    </row>
    <row r="11" spans="1:16" ht="33" customHeight="1" x14ac:dyDescent="0.25">
      <c r="A11" s="4">
        <v>8</v>
      </c>
      <c r="B11" s="90" t="s">
        <v>54</v>
      </c>
      <c r="C11" s="85" t="s">
        <v>70</v>
      </c>
      <c r="D11" s="90" t="s">
        <v>81</v>
      </c>
      <c r="E11" s="4">
        <v>9</v>
      </c>
      <c r="F11" s="80" t="s">
        <v>21</v>
      </c>
      <c r="G11" s="4">
        <v>7</v>
      </c>
      <c r="H11" s="4">
        <v>8</v>
      </c>
      <c r="I11" s="4">
        <v>4</v>
      </c>
      <c r="J11" s="4">
        <v>6</v>
      </c>
      <c r="K11" s="4">
        <v>5</v>
      </c>
      <c r="L11" s="4">
        <f t="shared" si="0"/>
        <v>30</v>
      </c>
      <c r="M11" s="4"/>
      <c r="N11" s="4"/>
      <c r="O11" s="4"/>
      <c r="P11" s="4"/>
    </row>
    <row r="12" spans="1:16" ht="33" customHeight="1" x14ac:dyDescent="0.25">
      <c r="A12" s="4">
        <v>9</v>
      </c>
      <c r="B12" s="80" t="s">
        <v>51</v>
      </c>
      <c r="C12" s="79" t="s">
        <v>65</v>
      </c>
      <c r="D12" s="80" t="s">
        <v>13</v>
      </c>
      <c r="E12" s="4">
        <v>9</v>
      </c>
      <c r="F12" s="80" t="s">
        <v>14</v>
      </c>
      <c r="G12" s="4">
        <v>6</v>
      </c>
      <c r="H12" s="4">
        <v>6</v>
      </c>
      <c r="I12" s="4">
        <v>4</v>
      </c>
      <c r="J12" s="4">
        <v>6</v>
      </c>
      <c r="K12" s="4">
        <v>3</v>
      </c>
      <c r="L12" s="4">
        <f t="shared" si="0"/>
        <v>25</v>
      </c>
      <c r="M12" s="4"/>
      <c r="N12" s="4"/>
      <c r="O12" s="4"/>
      <c r="P12" s="4"/>
    </row>
    <row r="13" spans="1:16" ht="33.75" customHeight="1" x14ac:dyDescent="0.25">
      <c r="A13" s="4">
        <v>10</v>
      </c>
      <c r="B13" s="90" t="s">
        <v>58</v>
      </c>
      <c r="C13" s="85" t="s">
        <v>75</v>
      </c>
      <c r="D13" s="90" t="s">
        <v>81</v>
      </c>
      <c r="E13" s="4">
        <v>9</v>
      </c>
      <c r="F13" s="80" t="s">
        <v>21</v>
      </c>
      <c r="G13" s="4">
        <v>5</v>
      </c>
      <c r="H13" s="4">
        <v>6</v>
      </c>
      <c r="I13" s="4">
        <v>8</v>
      </c>
      <c r="J13" s="4">
        <v>0</v>
      </c>
      <c r="K13" s="4">
        <v>6</v>
      </c>
      <c r="L13" s="4">
        <f t="shared" si="0"/>
        <v>25</v>
      </c>
      <c r="M13" s="4"/>
      <c r="N13" s="4"/>
      <c r="O13" s="4"/>
      <c r="P13" s="4"/>
    </row>
    <row r="14" spans="1:16" ht="33" customHeight="1" x14ac:dyDescent="0.25">
      <c r="A14" s="4">
        <v>11</v>
      </c>
      <c r="B14" s="90" t="s">
        <v>61</v>
      </c>
      <c r="C14" s="85" t="s">
        <v>78</v>
      </c>
      <c r="D14" s="90" t="s">
        <v>48</v>
      </c>
      <c r="E14" s="4">
        <v>9</v>
      </c>
      <c r="F14" s="80" t="s">
        <v>20</v>
      </c>
      <c r="G14" s="4">
        <v>5</v>
      </c>
      <c r="H14" s="4">
        <v>8</v>
      </c>
      <c r="I14" s="4">
        <v>4</v>
      </c>
      <c r="J14" s="4">
        <v>0</v>
      </c>
      <c r="K14" s="4">
        <v>1</v>
      </c>
      <c r="L14" s="4">
        <f t="shared" si="0"/>
        <v>18</v>
      </c>
      <c r="M14" s="4"/>
      <c r="N14" s="4"/>
      <c r="O14" s="4"/>
      <c r="P14" s="4" t="s">
        <v>191</v>
      </c>
    </row>
    <row r="15" spans="1:16" ht="33" customHeight="1" x14ac:dyDescent="0.25">
      <c r="A15" s="4">
        <v>12</v>
      </c>
      <c r="B15" s="90" t="s">
        <v>59</v>
      </c>
      <c r="C15" s="85" t="s">
        <v>76</v>
      </c>
      <c r="D15" s="90" t="s">
        <v>48</v>
      </c>
      <c r="E15" s="4">
        <v>9</v>
      </c>
      <c r="F15" s="80" t="s">
        <v>20</v>
      </c>
      <c r="G15" s="4">
        <v>6</v>
      </c>
      <c r="H15" s="4">
        <v>6</v>
      </c>
      <c r="I15" s="4">
        <v>4</v>
      </c>
      <c r="J15" s="4">
        <v>0</v>
      </c>
      <c r="K15" s="4">
        <v>0</v>
      </c>
      <c r="L15" s="4">
        <f t="shared" si="0"/>
        <v>16</v>
      </c>
      <c r="M15" s="4"/>
      <c r="N15" s="4"/>
      <c r="O15" s="4"/>
      <c r="P15" s="4"/>
    </row>
    <row r="16" spans="1:16" ht="33" customHeight="1" x14ac:dyDescent="0.25">
      <c r="A16" s="4">
        <v>13</v>
      </c>
      <c r="B16" s="80" t="s">
        <v>19</v>
      </c>
      <c r="C16" s="85" t="s">
        <v>72</v>
      </c>
      <c r="D16" s="90" t="s">
        <v>13</v>
      </c>
      <c r="E16" s="4">
        <v>9</v>
      </c>
      <c r="F16" s="80" t="s">
        <v>15</v>
      </c>
      <c r="G16" s="4">
        <v>7</v>
      </c>
      <c r="H16" s="4">
        <v>6</v>
      </c>
      <c r="I16" s="4">
        <v>0</v>
      </c>
      <c r="J16" s="4">
        <v>0</v>
      </c>
      <c r="K16" s="4">
        <v>1</v>
      </c>
      <c r="L16" s="4">
        <f t="shared" si="0"/>
        <v>14</v>
      </c>
      <c r="M16" s="4"/>
      <c r="N16" s="4"/>
      <c r="O16" s="4"/>
      <c r="P16" s="4"/>
    </row>
    <row r="17" spans="1:16" ht="33" customHeight="1" x14ac:dyDescent="0.25">
      <c r="A17" s="4">
        <v>14</v>
      </c>
      <c r="B17" s="80" t="s">
        <v>55</v>
      </c>
      <c r="C17" s="85" t="s">
        <v>71</v>
      </c>
      <c r="D17" s="90" t="s">
        <v>13</v>
      </c>
      <c r="E17" s="4">
        <v>9</v>
      </c>
      <c r="F17" s="80" t="s">
        <v>15</v>
      </c>
      <c r="G17" s="4">
        <v>6</v>
      </c>
      <c r="H17" s="4">
        <v>6</v>
      </c>
      <c r="I17" s="4">
        <v>0</v>
      </c>
      <c r="J17" s="4">
        <v>0</v>
      </c>
      <c r="K17" s="4">
        <v>1</v>
      </c>
      <c r="L17" s="4">
        <f t="shared" si="0"/>
        <v>13</v>
      </c>
      <c r="M17" s="4"/>
      <c r="N17" s="4"/>
      <c r="O17" s="4"/>
      <c r="P17" s="4"/>
    </row>
    <row r="18" spans="1:16" ht="33" customHeight="1" x14ac:dyDescent="0.25">
      <c r="A18" s="4">
        <v>15</v>
      </c>
      <c r="B18" s="80" t="s">
        <v>56</v>
      </c>
      <c r="C18" s="79" t="s">
        <v>73</v>
      </c>
      <c r="D18" s="80" t="s">
        <v>28</v>
      </c>
      <c r="E18" s="4">
        <v>9</v>
      </c>
      <c r="F18" s="80" t="s">
        <v>82</v>
      </c>
      <c r="G18" s="4"/>
      <c r="H18" s="4"/>
      <c r="I18" s="4"/>
      <c r="J18" s="4"/>
      <c r="K18" s="4"/>
      <c r="L18" s="4"/>
      <c r="M18" s="4"/>
      <c r="N18" s="4"/>
      <c r="O18" s="4"/>
      <c r="P18" s="4" t="s">
        <v>189</v>
      </c>
    </row>
    <row r="19" spans="1:16" ht="33" customHeight="1" x14ac:dyDescent="0.25">
      <c r="A19" s="4">
        <v>16</v>
      </c>
      <c r="B19" s="90" t="s">
        <v>57</v>
      </c>
      <c r="C19" s="85" t="s">
        <v>74</v>
      </c>
      <c r="D19" s="90" t="s">
        <v>81</v>
      </c>
      <c r="E19" s="4">
        <v>9</v>
      </c>
      <c r="F19" s="80" t="s">
        <v>21</v>
      </c>
      <c r="G19" s="4"/>
      <c r="H19" s="4"/>
      <c r="I19" s="4"/>
      <c r="J19" s="4"/>
      <c r="K19" s="4"/>
      <c r="L19" s="4"/>
      <c r="M19" s="4"/>
      <c r="N19" s="4"/>
      <c r="O19" s="4"/>
      <c r="P19" s="4" t="s">
        <v>190</v>
      </c>
    </row>
    <row r="20" spans="1:16" ht="33" customHeight="1" x14ac:dyDescent="0.25">
      <c r="A20" s="4">
        <v>17</v>
      </c>
      <c r="B20" s="84" t="s">
        <v>62</v>
      </c>
      <c r="C20" s="85" t="s">
        <v>79</v>
      </c>
      <c r="D20" s="90" t="s">
        <v>28</v>
      </c>
      <c r="E20" s="4">
        <v>9</v>
      </c>
      <c r="F20" s="90" t="s">
        <v>82</v>
      </c>
      <c r="G20" s="4"/>
      <c r="H20" s="4"/>
      <c r="I20" s="4"/>
      <c r="J20" s="4"/>
      <c r="K20" s="4"/>
      <c r="L20" s="4"/>
      <c r="M20" s="4"/>
      <c r="N20" s="4"/>
      <c r="O20" s="4"/>
      <c r="P20" s="4" t="s">
        <v>189</v>
      </c>
    </row>
    <row r="21" spans="1:16" ht="18.75" customHeight="1" x14ac:dyDescent="0.25">
      <c r="A21" s="12"/>
      <c r="B21" s="10"/>
      <c r="C21" s="6"/>
      <c r="D21" s="11"/>
      <c r="E21" s="12"/>
      <c r="F21" s="10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6.5" customHeight="1" x14ac:dyDescent="0.25">
      <c r="A22" s="42" t="s">
        <v>176</v>
      </c>
      <c r="B22"/>
      <c r="C22"/>
      <c r="D22" s="11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6.5" customHeight="1" x14ac:dyDescent="0.25">
      <c r="A23" s="42" t="s">
        <v>177</v>
      </c>
      <c r="B23"/>
      <c r="C23"/>
      <c r="D23" s="11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6.5" customHeight="1" x14ac:dyDescent="0.25">
      <c r="A24" s="42" t="s">
        <v>178</v>
      </c>
      <c r="B24"/>
      <c r="C24"/>
      <c r="D24" s="11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6.5" customHeight="1" x14ac:dyDescent="0.25">
      <c r="A25" s="42" t="s">
        <v>179</v>
      </c>
      <c r="B25"/>
      <c r="C25"/>
      <c r="D25" s="11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6.5" customHeight="1" x14ac:dyDescent="0.25">
      <c r="A26" s="42" t="s">
        <v>180</v>
      </c>
      <c r="B26"/>
      <c r="C26"/>
      <c r="D26" s="11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.75" customHeight="1" x14ac:dyDescent="0.25">
      <c r="A27" s="42" t="s">
        <v>181</v>
      </c>
      <c r="B27"/>
      <c r="C27"/>
      <c r="D27" s="11"/>
      <c r="E27" s="12"/>
      <c r="F27" s="10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5.75" customHeight="1" x14ac:dyDescent="0.25">
      <c r="A28"/>
      <c r="B28"/>
      <c r="C28" s="42" t="s">
        <v>182</v>
      </c>
      <c r="D28" s="11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8.75" customHeight="1" x14ac:dyDescent="0.25">
      <c r="A29"/>
      <c r="B29"/>
      <c r="C29" s="42" t="s">
        <v>183</v>
      </c>
      <c r="D29" s="11"/>
      <c r="E29" s="12"/>
      <c r="F29" s="10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7.25" customHeight="1" x14ac:dyDescent="0.25">
      <c r="A30" s="43"/>
      <c r="B30"/>
      <c r="C30" s="42" t="s">
        <v>185</v>
      </c>
      <c r="D30" s="11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8" customHeight="1" x14ac:dyDescent="0.25">
      <c r="A31" s="43"/>
      <c r="B31"/>
      <c r="C31" s="42" t="s">
        <v>187</v>
      </c>
      <c r="D31" s="11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8" customHeight="1" x14ac:dyDescent="0.25">
      <c r="A32" s="43"/>
      <c r="B32"/>
      <c r="C32" s="42" t="s">
        <v>188</v>
      </c>
      <c r="D32" s="11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" customHeight="1" x14ac:dyDescent="0.25">
      <c r="A33" s="12"/>
      <c r="B33" s="11"/>
      <c r="C33" s="6"/>
      <c r="D33" s="11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5" customHeight="1" x14ac:dyDescent="0.25">
      <c r="A34" s="12"/>
      <c r="B34" s="18"/>
      <c r="C34" s="6"/>
      <c r="D34" s="11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7.25" customHeight="1" x14ac:dyDescent="0.25">
      <c r="A35" s="12"/>
      <c r="B35" s="18"/>
      <c r="C35" s="6"/>
      <c r="D35" s="11"/>
      <c r="E35" s="12"/>
      <c r="F35" s="10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5.75" customHeight="1" x14ac:dyDescent="0.25">
      <c r="A36" s="12"/>
      <c r="B36" s="11"/>
      <c r="C36" s="6"/>
      <c r="D36" s="11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8" customHeight="1" x14ac:dyDescent="0.25">
      <c r="A37" s="12"/>
      <c r="B37" s="11"/>
      <c r="C37" s="6"/>
      <c r="D37" s="11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8" customHeight="1" x14ac:dyDescent="0.25">
      <c r="A38" s="12"/>
      <c r="B38" s="11"/>
      <c r="C38" s="6"/>
      <c r="D38" s="11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33" customHeight="1" x14ac:dyDescent="0.25">
      <c r="A39" s="12"/>
      <c r="B39" s="11"/>
      <c r="C39" s="6"/>
      <c r="D39" s="11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33" customHeight="1" x14ac:dyDescent="0.25">
      <c r="A40" s="12"/>
      <c r="B40" s="11"/>
      <c r="C40" s="6"/>
      <c r="D40" s="11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33" customHeight="1" x14ac:dyDescent="0.25">
      <c r="A41" s="12"/>
      <c r="B41" s="13"/>
      <c r="C41" s="6"/>
      <c r="D41" s="11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33" customHeight="1" x14ac:dyDescent="0.25">
      <c r="A42" s="12"/>
      <c r="B42" s="17"/>
      <c r="C42" s="6"/>
      <c r="D42" s="11"/>
      <c r="E42" s="12"/>
      <c r="F42" s="10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33" customHeight="1" x14ac:dyDescent="0.25">
      <c r="A43" s="12"/>
      <c r="B43" s="15"/>
      <c r="C43" s="16"/>
      <c r="D43" s="15"/>
      <c r="E43" s="12"/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33" customHeight="1" x14ac:dyDescent="0.25">
      <c r="A44" s="12"/>
      <c r="B44" s="11"/>
      <c r="C44" s="6"/>
      <c r="D44" s="11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33" customHeight="1" x14ac:dyDescent="0.25">
      <c r="A45" s="12"/>
      <c r="B45" s="11"/>
      <c r="C45" s="6"/>
      <c r="D45" s="11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33" customHeight="1" x14ac:dyDescent="0.25">
      <c r="A46" s="12"/>
      <c r="B46" s="11"/>
      <c r="C46" s="6"/>
      <c r="D46" s="11"/>
      <c r="E46" s="12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33" customHeight="1" x14ac:dyDescent="0.25">
      <c r="A47" s="12"/>
      <c r="B47" s="14"/>
      <c r="C47" s="6"/>
      <c r="D47" s="11"/>
      <c r="E47" s="12"/>
      <c r="F47" s="10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33" customHeight="1" x14ac:dyDescent="0.25">
      <c r="A48" s="12"/>
      <c r="B48" s="11"/>
      <c r="C48" s="6"/>
      <c r="D48" s="11"/>
      <c r="E48" s="12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33" customHeight="1" x14ac:dyDescent="0.25">
      <c r="A49" s="12"/>
      <c r="B49" s="19"/>
      <c r="C49" s="6"/>
      <c r="D49" s="19"/>
      <c r="E49" s="12"/>
      <c r="F49" s="19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33" customHeight="1" x14ac:dyDescent="0.25">
      <c r="A50" s="12"/>
      <c r="B50" s="10"/>
      <c r="C50" s="6"/>
      <c r="D50" s="11"/>
      <c r="E50" s="12"/>
      <c r="F50" s="10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33" customHeight="1" x14ac:dyDescent="0.25">
      <c r="A51" s="12"/>
      <c r="B51" s="18"/>
      <c r="C51" s="6"/>
      <c r="D51" s="11"/>
      <c r="E51" s="12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33" customHeight="1" x14ac:dyDescent="0.25">
      <c r="A52" s="12"/>
      <c r="B52" s="11"/>
      <c r="C52" s="6"/>
      <c r="D52" s="11"/>
      <c r="E52" s="12"/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33" customHeight="1" x14ac:dyDescent="0.25">
      <c r="A53" s="12"/>
      <c r="B53" s="15"/>
      <c r="C53" s="16"/>
      <c r="D53" s="15"/>
      <c r="E53" s="12"/>
      <c r="F53" s="15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33" customHeight="1" x14ac:dyDescent="0.25">
      <c r="A54" s="12"/>
      <c r="B54" s="14"/>
      <c r="C54" s="6"/>
      <c r="D54" s="11"/>
      <c r="E54" s="12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33" customHeight="1" x14ac:dyDescent="0.25">
      <c r="A55" s="12"/>
      <c r="B55" s="11"/>
      <c r="C55" s="6"/>
      <c r="D55" s="11"/>
      <c r="E55" s="12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33" customHeight="1" x14ac:dyDescent="0.25">
      <c r="A56" s="12"/>
      <c r="B56" s="20"/>
      <c r="C56" s="6"/>
      <c r="D56" s="21"/>
      <c r="E56" s="12"/>
      <c r="F56" s="21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33" customHeight="1" x14ac:dyDescent="0.25">
      <c r="A57" s="12"/>
      <c r="B57" s="10"/>
      <c r="C57" s="6"/>
      <c r="D57" s="11"/>
      <c r="E57" s="12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33" customHeight="1" x14ac:dyDescent="0.25">
      <c r="A58" s="12"/>
      <c r="B58" s="11"/>
      <c r="C58" s="6"/>
      <c r="D58" s="11"/>
      <c r="E58" s="12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33" customHeight="1" x14ac:dyDescent="0.25">
      <c r="A59" s="12"/>
      <c r="B59" s="11"/>
      <c r="C59" s="6"/>
      <c r="D59" s="11"/>
      <c r="E59" s="12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33" customHeight="1" x14ac:dyDescent="0.25">
      <c r="A60" s="12"/>
      <c r="B60" s="11"/>
      <c r="C60" s="6"/>
      <c r="D60" s="11"/>
      <c r="E60" s="12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33" customHeight="1" x14ac:dyDescent="0.25">
      <c r="A61" s="12"/>
      <c r="B61" s="10"/>
      <c r="C61" s="6"/>
      <c r="D61" s="11"/>
      <c r="E61" s="12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33" customHeight="1" x14ac:dyDescent="0.25">
      <c r="A62" s="12"/>
      <c r="B62" s="10"/>
      <c r="C62" s="6"/>
      <c r="D62" s="11"/>
      <c r="E62" s="12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33" customHeight="1" x14ac:dyDescent="0.25">
      <c r="A63" s="12"/>
      <c r="B63" s="11"/>
      <c r="C63" s="6"/>
      <c r="D63" s="11"/>
      <c r="E63" s="12"/>
      <c r="F63" s="11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33" customHeight="1" x14ac:dyDescent="0.25">
      <c r="A64" s="12"/>
      <c r="B64" s="11"/>
      <c r="C64" s="6"/>
      <c r="D64" s="11"/>
      <c r="E64" s="12"/>
      <c r="F64" s="11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33" customHeight="1" x14ac:dyDescent="0.25">
      <c r="A65" s="12"/>
      <c r="B65" s="11"/>
      <c r="C65" s="6"/>
      <c r="D65" s="11"/>
      <c r="E65" s="12"/>
      <c r="F65" s="11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33" customHeight="1" x14ac:dyDescent="0.25">
      <c r="A66" s="12"/>
      <c r="B66" s="11"/>
      <c r="C66" s="6"/>
      <c r="D66" s="11"/>
      <c r="E66" s="12"/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33" customHeight="1" x14ac:dyDescent="0.25">
      <c r="A67" s="12"/>
      <c r="B67" s="10"/>
      <c r="C67" s="6"/>
      <c r="D67" s="11"/>
      <c r="E67" s="12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33" customHeight="1" x14ac:dyDescent="0.25">
      <c r="A68" s="12"/>
      <c r="B68" s="11"/>
      <c r="C68" s="6"/>
      <c r="D68" s="11"/>
      <c r="E68" s="12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33" customHeight="1" x14ac:dyDescent="0.25">
      <c r="A69" s="12"/>
      <c r="B69" s="11"/>
      <c r="C69" s="6"/>
      <c r="D69" s="11"/>
      <c r="E69" s="12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33" customHeight="1" x14ac:dyDescent="0.25">
      <c r="A70" s="12"/>
      <c r="B70" s="14"/>
      <c r="C70" s="6"/>
      <c r="D70" s="11"/>
      <c r="E70" s="12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33" customHeight="1" x14ac:dyDescent="0.25">
      <c r="A71" s="12"/>
      <c r="B71" s="11"/>
      <c r="C71" s="6"/>
      <c r="D71" s="11"/>
      <c r="E71" s="12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</row>
  </sheetData>
  <sortState ref="A4:P20">
    <sortCondition descending="1" ref="L4:L20"/>
  </sortState>
  <mergeCells count="12">
    <mergeCell ref="A1:P1"/>
    <mergeCell ref="G2:K2"/>
    <mergeCell ref="B2:B3"/>
    <mergeCell ref="C2:C3"/>
    <mergeCell ref="D2:D3"/>
    <mergeCell ref="E2:E3"/>
    <mergeCell ref="F2:F3"/>
    <mergeCell ref="L2:L3"/>
    <mergeCell ref="O2:O3"/>
    <mergeCell ref="P2:P3"/>
    <mergeCell ref="A2:A3"/>
    <mergeCell ref="M2:M3"/>
  </mergeCells>
  <pageMargins left="0.7" right="0.7" top="0.75" bottom="0.75" header="0.3" footer="0.3"/>
  <pageSetup paperSize="9" scale="2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22" workbookViewId="0">
      <selection activeCell="U8" sqref="U8"/>
    </sheetView>
  </sheetViews>
  <sheetFormatPr defaultRowHeight="15" x14ac:dyDescent="0.25"/>
  <cols>
    <col min="1" max="1" width="6.85546875" style="22" customWidth="1"/>
    <col min="2" max="2" width="24.42578125" customWidth="1"/>
    <col min="3" max="3" width="7.5703125" style="22" customWidth="1"/>
    <col min="4" max="4" width="25.28515625" customWidth="1"/>
    <col min="5" max="5" width="7" style="22" customWidth="1"/>
    <col min="6" max="6" width="21.140625" customWidth="1"/>
    <col min="7" max="7" width="5.5703125" style="22" customWidth="1"/>
    <col min="8" max="8" width="5.7109375" style="22" customWidth="1"/>
    <col min="9" max="9" width="5" style="22" customWidth="1"/>
    <col min="10" max="12" width="5.28515625" style="22" customWidth="1"/>
    <col min="13" max="13" width="8" style="22" customWidth="1"/>
    <col min="14" max="14" width="12" customWidth="1"/>
    <col min="16" max="16" width="9.140625" style="22"/>
    <col min="17" max="17" width="12.85546875" customWidth="1"/>
  </cols>
  <sheetData>
    <row r="1" spans="1:17" ht="15.75" x14ac:dyDescent="0.25">
      <c r="A1" s="60" t="s">
        <v>197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.75" customHeight="1" x14ac:dyDescent="0.25">
      <c r="A2" s="46" t="s">
        <v>0</v>
      </c>
      <c r="B2" s="61" t="s">
        <v>1</v>
      </c>
      <c r="C2" s="73" t="s">
        <v>2</v>
      </c>
      <c r="D2" s="61" t="s">
        <v>3</v>
      </c>
      <c r="E2" s="52" t="s">
        <v>4</v>
      </c>
      <c r="F2" s="61" t="s">
        <v>5</v>
      </c>
      <c r="G2" s="48" t="s">
        <v>6</v>
      </c>
      <c r="H2" s="48"/>
      <c r="I2" s="48"/>
      <c r="J2" s="48"/>
      <c r="K2" s="48"/>
      <c r="L2" s="48"/>
      <c r="M2" s="52" t="s">
        <v>7</v>
      </c>
      <c r="N2" s="64" t="s">
        <v>8</v>
      </c>
      <c r="O2" s="26" t="s">
        <v>9</v>
      </c>
      <c r="P2" s="46" t="s">
        <v>10</v>
      </c>
      <c r="Q2" s="64" t="s">
        <v>11</v>
      </c>
    </row>
    <row r="3" spans="1:17" x14ac:dyDescent="0.25">
      <c r="A3" s="63"/>
      <c r="B3" s="62"/>
      <c r="C3" s="72"/>
      <c r="D3" s="62"/>
      <c r="E3" s="63"/>
      <c r="F3" s="62"/>
      <c r="G3" s="44">
        <v>1</v>
      </c>
      <c r="H3" s="44">
        <v>2</v>
      </c>
      <c r="I3" s="44">
        <v>3</v>
      </c>
      <c r="J3" s="44">
        <v>4</v>
      </c>
      <c r="K3" s="44">
        <v>5</v>
      </c>
      <c r="L3" s="44">
        <v>6</v>
      </c>
      <c r="M3" s="63"/>
      <c r="N3" s="62"/>
      <c r="O3" s="91" t="s">
        <v>142</v>
      </c>
      <c r="P3" s="63"/>
      <c r="Q3" s="62"/>
    </row>
    <row r="4" spans="1:17" ht="31.5" x14ac:dyDescent="0.25">
      <c r="A4" s="27">
        <v>1</v>
      </c>
      <c r="B4" s="80" t="s">
        <v>100</v>
      </c>
      <c r="C4" s="79" t="s">
        <v>126</v>
      </c>
      <c r="D4" s="80" t="s">
        <v>81</v>
      </c>
      <c r="E4" s="27">
        <v>10</v>
      </c>
      <c r="F4" s="80" t="s">
        <v>21</v>
      </c>
      <c r="G4" s="27">
        <v>2</v>
      </c>
      <c r="H4" s="27">
        <v>6</v>
      </c>
      <c r="I4" s="27">
        <v>7</v>
      </c>
      <c r="J4" s="27">
        <v>12</v>
      </c>
      <c r="K4" s="27">
        <v>0</v>
      </c>
      <c r="L4" s="27">
        <v>12</v>
      </c>
      <c r="M4" s="27">
        <f t="shared" ref="M4:M29" si="0">SUM(G4:L4)</f>
        <v>39</v>
      </c>
      <c r="N4" s="28"/>
      <c r="O4" s="27"/>
      <c r="P4" s="27"/>
      <c r="Q4" s="36"/>
    </row>
    <row r="5" spans="1:17" ht="31.5" x14ac:dyDescent="0.25">
      <c r="A5" s="27">
        <v>2</v>
      </c>
      <c r="B5" s="80" t="s">
        <v>83</v>
      </c>
      <c r="C5" s="79" t="s">
        <v>108</v>
      </c>
      <c r="D5" s="80" t="s">
        <v>81</v>
      </c>
      <c r="E5" s="27">
        <v>10</v>
      </c>
      <c r="F5" s="80" t="s">
        <v>21</v>
      </c>
      <c r="G5" s="27">
        <v>5</v>
      </c>
      <c r="H5" s="27">
        <v>6</v>
      </c>
      <c r="I5" s="27">
        <v>12</v>
      </c>
      <c r="J5" s="27">
        <v>12</v>
      </c>
      <c r="K5" s="27">
        <v>0</v>
      </c>
      <c r="L5" s="27">
        <v>3</v>
      </c>
      <c r="M5" s="27">
        <f t="shared" si="0"/>
        <v>38</v>
      </c>
      <c r="N5" s="27"/>
      <c r="O5" s="27"/>
      <c r="P5" s="27"/>
      <c r="Q5" s="36"/>
    </row>
    <row r="6" spans="1:17" ht="31.5" x14ac:dyDescent="0.25">
      <c r="A6" s="27">
        <v>3</v>
      </c>
      <c r="B6" s="80" t="s">
        <v>86</v>
      </c>
      <c r="C6" s="79" t="s">
        <v>111</v>
      </c>
      <c r="D6" s="80" t="s">
        <v>81</v>
      </c>
      <c r="E6" s="27">
        <v>10</v>
      </c>
      <c r="F6" s="80" t="s">
        <v>21</v>
      </c>
      <c r="G6" s="27">
        <v>5</v>
      </c>
      <c r="H6" s="27">
        <v>2</v>
      </c>
      <c r="I6" s="27">
        <v>9</v>
      </c>
      <c r="J6" s="27">
        <v>12</v>
      </c>
      <c r="K6" s="27">
        <v>6</v>
      </c>
      <c r="L6" s="27">
        <v>3</v>
      </c>
      <c r="M6" s="27">
        <f t="shared" si="0"/>
        <v>37</v>
      </c>
      <c r="N6" s="28"/>
      <c r="O6" s="27"/>
      <c r="P6" s="27"/>
      <c r="Q6" s="36"/>
    </row>
    <row r="7" spans="1:17" ht="38.25" customHeight="1" x14ac:dyDescent="0.25">
      <c r="A7" s="27">
        <v>4</v>
      </c>
      <c r="B7" s="80" t="s">
        <v>107</v>
      </c>
      <c r="C7" s="79" t="s">
        <v>134</v>
      </c>
      <c r="D7" s="80" t="s">
        <v>140</v>
      </c>
      <c r="E7" s="27">
        <v>10</v>
      </c>
      <c r="F7" s="80" t="s">
        <v>20</v>
      </c>
      <c r="G7" s="27">
        <v>1</v>
      </c>
      <c r="H7" s="27">
        <v>6</v>
      </c>
      <c r="I7" s="27">
        <v>10</v>
      </c>
      <c r="J7" s="27">
        <v>8</v>
      </c>
      <c r="K7" s="27">
        <v>6</v>
      </c>
      <c r="L7" s="27">
        <v>6</v>
      </c>
      <c r="M7" s="27">
        <f t="shared" si="0"/>
        <v>37</v>
      </c>
      <c r="N7" s="28"/>
      <c r="O7" s="28"/>
      <c r="P7" s="27"/>
      <c r="Q7" s="36"/>
    </row>
    <row r="8" spans="1:17" ht="35.25" customHeight="1" x14ac:dyDescent="0.25">
      <c r="A8" s="27">
        <v>5</v>
      </c>
      <c r="B8" s="80" t="s">
        <v>90</v>
      </c>
      <c r="C8" s="79" t="s">
        <v>115</v>
      </c>
      <c r="D8" s="80" t="s">
        <v>13</v>
      </c>
      <c r="E8" s="27">
        <v>10</v>
      </c>
      <c r="F8" s="80" t="s">
        <v>15</v>
      </c>
      <c r="G8" s="27">
        <v>3</v>
      </c>
      <c r="H8" s="27">
        <v>8</v>
      </c>
      <c r="I8" s="27">
        <v>12</v>
      </c>
      <c r="J8" s="27">
        <v>4</v>
      </c>
      <c r="K8" s="27">
        <v>0</v>
      </c>
      <c r="L8" s="27">
        <v>0</v>
      </c>
      <c r="M8" s="27">
        <f t="shared" si="0"/>
        <v>27</v>
      </c>
      <c r="N8" s="28"/>
      <c r="O8" s="27"/>
      <c r="P8" s="27"/>
      <c r="Q8" s="36"/>
    </row>
    <row r="9" spans="1:17" ht="35.25" customHeight="1" x14ac:dyDescent="0.25">
      <c r="A9" s="27">
        <v>6</v>
      </c>
      <c r="B9" s="80" t="s">
        <v>97</v>
      </c>
      <c r="C9" s="79" t="s">
        <v>123</v>
      </c>
      <c r="D9" s="80" t="s">
        <v>137</v>
      </c>
      <c r="E9" s="27">
        <v>10</v>
      </c>
      <c r="F9" s="80" t="s">
        <v>141</v>
      </c>
      <c r="G9" s="27">
        <v>2</v>
      </c>
      <c r="H9" s="27">
        <v>6</v>
      </c>
      <c r="I9" s="27">
        <v>7</v>
      </c>
      <c r="J9" s="27">
        <v>8</v>
      </c>
      <c r="K9" s="27">
        <v>0</v>
      </c>
      <c r="L9" s="27">
        <v>4</v>
      </c>
      <c r="M9" s="27">
        <f t="shared" si="0"/>
        <v>27</v>
      </c>
      <c r="N9" s="28"/>
      <c r="O9" s="27"/>
      <c r="P9" s="27"/>
      <c r="Q9" s="36"/>
    </row>
    <row r="10" spans="1:17" ht="33" customHeight="1" x14ac:dyDescent="0.25">
      <c r="A10" s="27">
        <v>7</v>
      </c>
      <c r="B10" s="80" t="s">
        <v>192</v>
      </c>
      <c r="C10" s="79" t="s">
        <v>133</v>
      </c>
      <c r="D10" s="80" t="s">
        <v>140</v>
      </c>
      <c r="E10" s="27">
        <v>10</v>
      </c>
      <c r="F10" s="80" t="s">
        <v>20</v>
      </c>
      <c r="G10" s="27">
        <v>2</v>
      </c>
      <c r="H10" s="27">
        <v>6</v>
      </c>
      <c r="I10" s="27">
        <v>10</v>
      </c>
      <c r="J10" s="27">
        <v>8</v>
      </c>
      <c r="K10" s="27">
        <v>0</v>
      </c>
      <c r="L10" s="27">
        <v>1</v>
      </c>
      <c r="M10" s="27">
        <f t="shared" si="0"/>
        <v>27</v>
      </c>
      <c r="N10" s="28"/>
      <c r="O10" s="28"/>
      <c r="P10" s="27"/>
      <c r="Q10" s="36"/>
    </row>
    <row r="11" spans="1:17" ht="33" customHeight="1" x14ac:dyDescent="0.25">
      <c r="A11" s="27">
        <v>8</v>
      </c>
      <c r="B11" s="80" t="s">
        <v>104</v>
      </c>
      <c r="C11" s="79" t="s">
        <v>130</v>
      </c>
      <c r="D11" s="80" t="s">
        <v>48</v>
      </c>
      <c r="E11" s="27">
        <v>10</v>
      </c>
      <c r="F11" s="80" t="s">
        <v>20</v>
      </c>
      <c r="G11" s="27">
        <v>2</v>
      </c>
      <c r="H11" s="27">
        <v>6</v>
      </c>
      <c r="I11" s="27">
        <v>11</v>
      </c>
      <c r="J11" s="27">
        <v>4</v>
      </c>
      <c r="K11" s="27">
        <v>0</v>
      </c>
      <c r="L11" s="27">
        <v>2</v>
      </c>
      <c r="M11" s="27">
        <f t="shared" si="0"/>
        <v>25</v>
      </c>
      <c r="N11" s="28"/>
      <c r="O11" s="28"/>
      <c r="P11" s="27"/>
      <c r="Q11" s="36"/>
    </row>
    <row r="12" spans="1:17" ht="31.5" x14ac:dyDescent="0.25">
      <c r="A12" s="27">
        <v>9</v>
      </c>
      <c r="B12" s="80" t="s">
        <v>87</v>
      </c>
      <c r="C12" s="79" t="s">
        <v>112</v>
      </c>
      <c r="D12" s="80" t="s">
        <v>135</v>
      </c>
      <c r="E12" s="27">
        <v>10</v>
      </c>
      <c r="F12" s="80" t="s">
        <v>16</v>
      </c>
      <c r="G12" s="27">
        <v>4</v>
      </c>
      <c r="H12" s="27">
        <v>6</v>
      </c>
      <c r="I12" s="27">
        <v>6</v>
      </c>
      <c r="J12" s="27">
        <v>8</v>
      </c>
      <c r="K12" s="27">
        <v>0</v>
      </c>
      <c r="L12" s="27">
        <v>0</v>
      </c>
      <c r="M12" s="27">
        <f t="shared" si="0"/>
        <v>24</v>
      </c>
      <c r="N12" s="28"/>
      <c r="O12" s="27"/>
      <c r="P12" s="27"/>
      <c r="Q12" s="36"/>
    </row>
    <row r="13" spans="1:17" ht="31.5" x14ac:dyDescent="0.25">
      <c r="A13" s="27">
        <v>10</v>
      </c>
      <c r="B13" s="80" t="s">
        <v>88</v>
      </c>
      <c r="C13" s="79" t="s">
        <v>113</v>
      </c>
      <c r="D13" s="80" t="s">
        <v>81</v>
      </c>
      <c r="E13" s="27">
        <v>10</v>
      </c>
      <c r="F13" s="80" t="s">
        <v>21</v>
      </c>
      <c r="G13" s="27">
        <v>5</v>
      </c>
      <c r="H13" s="27">
        <v>6</v>
      </c>
      <c r="I13" s="27">
        <v>8</v>
      </c>
      <c r="J13" s="27">
        <v>4</v>
      </c>
      <c r="K13" s="27">
        <v>0</v>
      </c>
      <c r="L13" s="27">
        <v>1</v>
      </c>
      <c r="M13" s="27">
        <f t="shared" si="0"/>
        <v>24</v>
      </c>
      <c r="N13" s="28"/>
      <c r="O13" s="27"/>
      <c r="P13" s="27"/>
      <c r="Q13" s="36"/>
    </row>
    <row r="14" spans="1:17" ht="33" customHeight="1" x14ac:dyDescent="0.25">
      <c r="A14" s="27">
        <v>11</v>
      </c>
      <c r="B14" s="80" t="s">
        <v>85</v>
      </c>
      <c r="C14" s="79" t="s">
        <v>110</v>
      </c>
      <c r="D14" s="80" t="s">
        <v>13</v>
      </c>
      <c r="E14" s="27">
        <v>10</v>
      </c>
      <c r="F14" s="80" t="s">
        <v>15</v>
      </c>
      <c r="G14" s="27">
        <v>2</v>
      </c>
      <c r="H14" s="27">
        <v>2</v>
      </c>
      <c r="I14" s="27">
        <v>10</v>
      </c>
      <c r="J14" s="27">
        <v>8</v>
      </c>
      <c r="K14" s="27">
        <v>0</v>
      </c>
      <c r="L14" s="27">
        <v>1</v>
      </c>
      <c r="M14" s="27">
        <f t="shared" si="0"/>
        <v>23</v>
      </c>
      <c r="N14" s="28"/>
      <c r="O14" s="27"/>
      <c r="P14" s="27"/>
      <c r="Q14" s="36"/>
    </row>
    <row r="15" spans="1:17" ht="31.5" x14ac:dyDescent="0.25">
      <c r="A15" s="27">
        <v>12</v>
      </c>
      <c r="B15" s="80" t="s">
        <v>92</v>
      </c>
      <c r="C15" s="79" t="s">
        <v>118</v>
      </c>
      <c r="D15" s="80" t="s">
        <v>136</v>
      </c>
      <c r="E15" s="27">
        <v>10</v>
      </c>
      <c r="F15" s="80" t="s">
        <v>141</v>
      </c>
      <c r="G15" s="27">
        <v>4</v>
      </c>
      <c r="H15" s="27">
        <v>4</v>
      </c>
      <c r="I15" s="27">
        <v>7</v>
      </c>
      <c r="J15" s="27">
        <v>4</v>
      </c>
      <c r="K15" s="27">
        <v>0</v>
      </c>
      <c r="L15" s="27">
        <v>1</v>
      </c>
      <c r="M15" s="27">
        <f t="shared" si="0"/>
        <v>20</v>
      </c>
      <c r="N15" s="28"/>
      <c r="O15" s="27"/>
      <c r="P15" s="27"/>
      <c r="Q15" s="36"/>
    </row>
    <row r="16" spans="1:17" ht="31.5" x14ac:dyDescent="0.25">
      <c r="A16" s="27">
        <v>13</v>
      </c>
      <c r="B16" s="84" t="s">
        <v>193</v>
      </c>
      <c r="C16" s="79" t="s">
        <v>117</v>
      </c>
      <c r="D16" s="80" t="s">
        <v>47</v>
      </c>
      <c r="E16" s="27">
        <v>10</v>
      </c>
      <c r="F16" s="80" t="s">
        <v>49</v>
      </c>
      <c r="G16" s="27">
        <v>0</v>
      </c>
      <c r="H16" s="27">
        <v>6</v>
      </c>
      <c r="I16" s="27">
        <v>5</v>
      </c>
      <c r="J16" s="27">
        <v>8</v>
      </c>
      <c r="K16" s="27">
        <v>0</v>
      </c>
      <c r="L16" s="27">
        <v>0</v>
      </c>
      <c r="M16" s="27">
        <f t="shared" si="0"/>
        <v>19</v>
      </c>
      <c r="N16" s="28"/>
      <c r="O16" s="27"/>
      <c r="P16" s="27"/>
      <c r="Q16" s="36"/>
    </row>
    <row r="17" spans="1:17" ht="33.75" customHeight="1" x14ac:dyDescent="0.25">
      <c r="A17" s="27">
        <v>14</v>
      </c>
      <c r="B17" s="80" t="s">
        <v>106</v>
      </c>
      <c r="C17" s="79" t="s">
        <v>132</v>
      </c>
      <c r="D17" s="80" t="s">
        <v>136</v>
      </c>
      <c r="E17" s="27">
        <v>10</v>
      </c>
      <c r="F17" s="80" t="s">
        <v>141</v>
      </c>
      <c r="G17" s="27">
        <v>1</v>
      </c>
      <c r="H17" s="27">
        <v>2</v>
      </c>
      <c r="I17" s="27">
        <v>9</v>
      </c>
      <c r="J17" s="27">
        <v>4</v>
      </c>
      <c r="K17" s="27">
        <v>0</v>
      </c>
      <c r="L17" s="27">
        <v>3</v>
      </c>
      <c r="M17" s="27">
        <f t="shared" si="0"/>
        <v>19</v>
      </c>
      <c r="N17" s="28"/>
      <c r="O17" s="28"/>
      <c r="P17" s="27"/>
      <c r="Q17" s="36"/>
    </row>
    <row r="18" spans="1:17" ht="31.5" x14ac:dyDescent="0.25">
      <c r="A18" s="27">
        <v>15</v>
      </c>
      <c r="B18" s="84" t="s">
        <v>84</v>
      </c>
      <c r="C18" s="79" t="s">
        <v>109</v>
      </c>
      <c r="D18" s="80" t="s">
        <v>28</v>
      </c>
      <c r="E18" s="27">
        <v>10</v>
      </c>
      <c r="F18" s="80" t="s">
        <v>82</v>
      </c>
      <c r="G18" s="27">
        <v>4</v>
      </c>
      <c r="H18" s="27">
        <v>6</v>
      </c>
      <c r="I18" s="27">
        <v>4</v>
      </c>
      <c r="J18" s="27">
        <v>4</v>
      </c>
      <c r="K18" s="27">
        <v>0</v>
      </c>
      <c r="L18" s="27">
        <v>0</v>
      </c>
      <c r="M18" s="27">
        <f t="shared" si="0"/>
        <v>18</v>
      </c>
      <c r="N18" s="28"/>
      <c r="O18" s="27"/>
      <c r="P18" s="27"/>
      <c r="Q18" s="36"/>
    </row>
    <row r="19" spans="1:17" ht="31.5" x14ac:dyDescent="0.25">
      <c r="A19" s="27">
        <v>16</v>
      </c>
      <c r="B19" s="80" t="s">
        <v>91</v>
      </c>
      <c r="C19" s="79" t="s">
        <v>116</v>
      </c>
      <c r="D19" s="80" t="s">
        <v>13</v>
      </c>
      <c r="E19" s="27">
        <v>10</v>
      </c>
      <c r="F19" s="80" t="s">
        <v>15</v>
      </c>
      <c r="G19" s="27">
        <v>3</v>
      </c>
      <c r="H19" s="27">
        <v>4</v>
      </c>
      <c r="I19" s="27">
        <v>7</v>
      </c>
      <c r="J19" s="27">
        <v>4</v>
      </c>
      <c r="K19" s="27">
        <v>0</v>
      </c>
      <c r="L19" s="27">
        <v>0</v>
      </c>
      <c r="M19" s="27">
        <f t="shared" si="0"/>
        <v>18</v>
      </c>
      <c r="N19" s="28"/>
      <c r="O19" s="27"/>
      <c r="P19" s="27"/>
      <c r="Q19" s="36"/>
    </row>
    <row r="20" spans="1:17" ht="31.5" x14ac:dyDescent="0.25">
      <c r="A20" s="27">
        <v>17</v>
      </c>
      <c r="B20" s="84" t="s">
        <v>93</v>
      </c>
      <c r="C20" s="79" t="s">
        <v>119</v>
      </c>
      <c r="D20" s="80" t="s">
        <v>135</v>
      </c>
      <c r="E20" s="27">
        <v>10</v>
      </c>
      <c r="F20" s="80" t="s">
        <v>16</v>
      </c>
      <c r="G20" s="27">
        <v>2</v>
      </c>
      <c r="H20" s="27">
        <v>2</v>
      </c>
      <c r="I20" s="27">
        <v>5</v>
      </c>
      <c r="J20" s="27">
        <v>8</v>
      </c>
      <c r="K20" s="27">
        <v>0</v>
      </c>
      <c r="L20" s="27">
        <v>1</v>
      </c>
      <c r="M20" s="27">
        <f t="shared" si="0"/>
        <v>18</v>
      </c>
      <c r="N20" s="28"/>
      <c r="O20" s="27"/>
      <c r="P20" s="27"/>
      <c r="Q20" s="36"/>
    </row>
    <row r="21" spans="1:17" ht="31.5" x14ac:dyDescent="0.25">
      <c r="A21" s="27">
        <v>18</v>
      </c>
      <c r="B21" s="86" t="s">
        <v>101</v>
      </c>
      <c r="C21" s="79" t="s">
        <v>127</v>
      </c>
      <c r="D21" s="80" t="s">
        <v>138</v>
      </c>
      <c r="E21" s="27">
        <v>10</v>
      </c>
      <c r="F21" s="80" t="s">
        <v>29</v>
      </c>
      <c r="G21" s="27">
        <v>3</v>
      </c>
      <c r="H21" s="27">
        <v>6</v>
      </c>
      <c r="I21" s="27">
        <v>7</v>
      </c>
      <c r="J21" s="27">
        <v>0</v>
      </c>
      <c r="K21" s="27">
        <v>0</v>
      </c>
      <c r="L21" s="27">
        <v>2</v>
      </c>
      <c r="M21" s="27">
        <f t="shared" si="0"/>
        <v>18</v>
      </c>
      <c r="N21" s="28"/>
      <c r="O21" s="27"/>
      <c r="P21" s="27"/>
      <c r="Q21" s="36"/>
    </row>
    <row r="22" spans="1:17" ht="31.5" x14ac:dyDescent="0.25">
      <c r="A22" s="27">
        <v>19</v>
      </c>
      <c r="B22" s="80" t="s">
        <v>103</v>
      </c>
      <c r="C22" s="79" t="s">
        <v>129</v>
      </c>
      <c r="D22" s="80" t="s">
        <v>135</v>
      </c>
      <c r="E22" s="27">
        <v>10</v>
      </c>
      <c r="F22" s="80" t="s">
        <v>16</v>
      </c>
      <c r="G22" s="27">
        <v>3</v>
      </c>
      <c r="H22" s="27">
        <v>6</v>
      </c>
      <c r="I22" s="27">
        <v>7</v>
      </c>
      <c r="J22" s="27">
        <v>0</v>
      </c>
      <c r="K22" s="27">
        <v>0</v>
      </c>
      <c r="L22" s="27">
        <v>2</v>
      </c>
      <c r="M22" s="27">
        <f t="shared" si="0"/>
        <v>18</v>
      </c>
      <c r="N22" s="28"/>
      <c r="O22" s="28"/>
      <c r="P22" s="27"/>
      <c r="Q22" s="36"/>
    </row>
    <row r="23" spans="1:17" ht="37.5" customHeight="1" x14ac:dyDescent="0.25">
      <c r="A23" s="27">
        <v>20</v>
      </c>
      <c r="B23" s="80" t="s">
        <v>94</v>
      </c>
      <c r="C23" s="79" t="s">
        <v>120</v>
      </c>
      <c r="D23" s="80" t="s">
        <v>48</v>
      </c>
      <c r="E23" s="27">
        <v>10</v>
      </c>
      <c r="F23" s="80" t="s">
        <v>20</v>
      </c>
      <c r="G23" s="27">
        <v>0</v>
      </c>
      <c r="H23" s="27">
        <v>6</v>
      </c>
      <c r="I23" s="27">
        <v>6</v>
      </c>
      <c r="J23" s="27">
        <v>4</v>
      </c>
      <c r="K23" s="27">
        <v>0</v>
      </c>
      <c r="L23" s="27">
        <v>1</v>
      </c>
      <c r="M23" s="27">
        <f t="shared" si="0"/>
        <v>17</v>
      </c>
      <c r="N23" s="28"/>
      <c r="O23" s="27"/>
      <c r="P23" s="27"/>
      <c r="Q23" s="36"/>
    </row>
    <row r="24" spans="1:17" ht="31.5" x14ac:dyDescent="0.25">
      <c r="A24" s="27">
        <v>21</v>
      </c>
      <c r="B24" s="80" t="s">
        <v>89</v>
      </c>
      <c r="C24" s="79" t="s">
        <v>114</v>
      </c>
      <c r="D24" s="80" t="s">
        <v>28</v>
      </c>
      <c r="E24" s="27">
        <v>10</v>
      </c>
      <c r="F24" s="80" t="s">
        <v>82</v>
      </c>
      <c r="G24" s="27">
        <v>2</v>
      </c>
      <c r="H24" s="27">
        <v>6</v>
      </c>
      <c r="I24" s="27">
        <v>8</v>
      </c>
      <c r="J24" s="27">
        <v>0</v>
      </c>
      <c r="K24" s="27">
        <v>0</v>
      </c>
      <c r="L24" s="27">
        <v>0</v>
      </c>
      <c r="M24" s="27">
        <f t="shared" si="0"/>
        <v>16</v>
      </c>
      <c r="N24" s="28"/>
      <c r="O24" s="27"/>
      <c r="P24" s="27"/>
      <c r="Q24" s="36"/>
    </row>
    <row r="25" spans="1:17" ht="33.75" customHeight="1" x14ac:dyDescent="0.25">
      <c r="A25" s="27">
        <v>22</v>
      </c>
      <c r="B25" s="80" t="s">
        <v>99</v>
      </c>
      <c r="C25" s="79" t="s">
        <v>125</v>
      </c>
      <c r="D25" s="80" t="s">
        <v>48</v>
      </c>
      <c r="E25" s="27">
        <v>10</v>
      </c>
      <c r="F25" s="80" t="s">
        <v>20</v>
      </c>
      <c r="G25" s="27">
        <v>1</v>
      </c>
      <c r="H25" s="27">
        <v>6</v>
      </c>
      <c r="I25" s="27">
        <v>5</v>
      </c>
      <c r="J25" s="27">
        <v>0</v>
      </c>
      <c r="K25" s="27">
        <v>0</v>
      </c>
      <c r="L25" s="27">
        <v>3</v>
      </c>
      <c r="M25" s="27">
        <f t="shared" si="0"/>
        <v>15</v>
      </c>
      <c r="N25" s="28"/>
      <c r="O25" s="27"/>
      <c r="P25" s="27"/>
      <c r="Q25" s="36"/>
    </row>
    <row r="26" spans="1:17" ht="31.5" x14ac:dyDescent="0.25">
      <c r="A26" s="27">
        <v>23</v>
      </c>
      <c r="B26" s="80" t="s">
        <v>95</v>
      </c>
      <c r="C26" s="79" t="s">
        <v>121</v>
      </c>
      <c r="D26" s="80" t="s">
        <v>28</v>
      </c>
      <c r="E26" s="27">
        <v>10</v>
      </c>
      <c r="F26" s="80" t="s">
        <v>82</v>
      </c>
      <c r="G26" s="27">
        <v>2</v>
      </c>
      <c r="H26" s="27">
        <v>6</v>
      </c>
      <c r="I26" s="27">
        <v>2</v>
      </c>
      <c r="J26" s="27">
        <v>4</v>
      </c>
      <c r="K26" s="27">
        <v>0</v>
      </c>
      <c r="L26" s="27">
        <v>0</v>
      </c>
      <c r="M26" s="27">
        <f t="shared" si="0"/>
        <v>14</v>
      </c>
      <c r="N26" s="28"/>
      <c r="O26" s="27"/>
      <c r="P26" s="27"/>
      <c r="Q26" s="36"/>
    </row>
    <row r="27" spans="1:17" ht="31.5" x14ac:dyDescent="0.25">
      <c r="A27" s="27">
        <v>24</v>
      </c>
      <c r="B27" s="80" t="s">
        <v>105</v>
      </c>
      <c r="C27" s="79" t="s">
        <v>131</v>
      </c>
      <c r="D27" s="80" t="s">
        <v>139</v>
      </c>
      <c r="E27" s="27">
        <v>10</v>
      </c>
      <c r="F27" s="80" t="s">
        <v>30</v>
      </c>
      <c r="G27" s="27">
        <v>0</v>
      </c>
      <c r="H27" s="27">
        <v>2</v>
      </c>
      <c r="I27" s="27">
        <v>11</v>
      </c>
      <c r="J27" s="27">
        <v>0</v>
      </c>
      <c r="K27" s="27">
        <v>0</v>
      </c>
      <c r="L27" s="27">
        <v>0</v>
      </c>
      <c r="M27" s="27">
        <f t="shared" si="0"/>
        <v>13</v>
      </c>
      <c r="N27" s="28"/>
      <c r="O27" s="28"/>
      <c r="P27" s="27"/>
      <c r="Q27" s="36"/>
    </row>
    <row r="28" spans="1:17" ht="34.5" customHeight="1" x14ac:dyDescent="0.25">
      <c r="A28" s="27">
        <v>25</v>
      </c>
      <c r="B28" s="82" t="s">
        <v>98</v>
      </c>
      <c r="C28" s="79" t="s">
        <v>124</v>
      </c>
      <c r="D28" s="80" t="s">
        <v>135</v>
      </c>
      <c r="E28" s="27">
        <v>10</v>
      </c>
      <c r="F28" s="80" t="s">
        <v>16</v>
      </c>
      <c r="G28" s="27">
        <v>3</v>
      </c>
      <c r="H28" s="27">
        <v>4</v>
      </c>
      <c r="I28" s="27">
        <v>4</v>
      </c>
      <c r="J28" s="27">
        <v>0</v>
      </c>
      <c r="K28" s="27">
        <v>0</v>
      </c>
      <c r="L28" s="27">
        <v>0</v>
      </c>
      <c r="M28" s="27">
        <f t="shared" si="0"/>
        <v>11</v>
      </c>
      <c r="N28" s="28"/>
      <c r="O28" s="27"/>
      <c r="P28" s="27"/>
      <c r="Q28" s="36"/>
    </row>
    <row r="29" spans="1:17" ht="31.5" x14ac:dyDescent="0.25">
      <c r="A29" s="27">
        <v>26</v>
      </c>
      <c r="B29" s="84" t="s">
        <v>96</v>
      </c>
      <c r="C29" s="79" t="s">
        <v>122</v>
      </c>
      <c r="D29" s="80" t="s">
        <v>136</v>
      </c>
      <c r="E29" s="27">
        <v>10</v>
      </c>
      <c r="F29" s="80" t="s">
        <v>141</v>
      </c>
      <c r="G29" s="27">
        <v>0</v>
      </c>
      <c r="H29" s="27">
        <v>2</v>
      </c>
      <c r="I29" s="27">
        <v>2</v>
      </c>
      <c r="J29" s="27">
        <v>0</v>
      </c>
      <c r="K29" s="27">
        <v>0</v>
      </c>
      <c r="L29" s="27">
        <v>1</v>
      </c>
      <c r="M29" s="27">
        <f t="shared" si="0"/>
        <v>5</v>
      </c>
      <c r="N29" s="28"/>
      <c r="O29" s="27"/>
      <c r="P29" s="27"/>
      <c r="Q29" s="36"/>
    </row>
    <row r="30" spans="1:17" ht="31.5" x14ac:dyDescent="0.25">
      <c r="A30" s="27">
        <v>27</v>
      </c>
      <c r="B30" s="80" t="s">
        <v>102</v>
      </c>
      <c r="C30" s="79" t="s">
        <v>128</v>
      </c>
      <c r="D30" s="80" t="s">
        <v>13</v>
      </c>
      <c r="E30" s="27">
        <v>10</v>
      </c>
      <c r="F30" s="80" t="s">
        <v>15</v>
      </c>
      <c r="G30" s="27"/>
      <c r="H30" s="27"/>
      <c r="I30" s="27"/>
      <c r="J30" s="27"/>
      <c r="K30" s="27"/>
      <c r="L30" s="27"/>
      <c r="M30" s="27"/>
      <c r="N30" s="28"/>
      <c r="O30" s="27"/>
      <c r="P30" s="27"/>
      <c r="Q30" s="36" t="s">
        <v>189</v>
      </c>
    </row>
    <row r="31" spans="1:17" x14ac:dyDescent="0.25">
      <c r="A31" s="29"/>
      <c r="B31" s="30"/>
      <c r="C31" s="31"/>
      <c r="D31" s="30"/>
      <c r="E31" s="29"/>
      <c r="F31" s="30"/>
      <c r="G31" s="29"/>
      <c r="H31" s="29"/>
      <c r="I31" s="29"/>
      <c r="J31" s="29"/>
      <c r="K31" s="29"/>
      <c r="L31" s="29"/>
      <c r="M31" s="29"/>
      <c r="N31" s="32"/>
      <c r="O31" s="32"/>
      <c r="P31" s="29"/>
      <c r="Q31" s="32"/>
    </row>
    <row r="33" spans="1:3" ht="15.75" x14ac:dyDescent="0.25">
      <c r="A33" s="42" t="s">
        <v>176</v>
      </c>
      <c r="C33"/>
    </row>
    <row r="34" spans="1:3" ht="15.75" x14ac:dyDescent="0.25">
      <c r="A34" s="42" t="s">
        <v>177</v>
      </c>
      <c r="C34"/>
    </row>
    <row r="35" spans="1:3" ht="15.75" x14ac:dyDescent="0.25">
      <c r="A35" s="42" t="s">
        <v>178</v>
      </c>
      <c r="C35"/>
    </row>
    <row r="36" spans="1:3" ht="15.75" x14ac:dyDescent="0.25">
      <c r="A36" s="42" t="s">
        <v>179</v>
      </c>
      <c r="C36"/>
    </row>
    <row r="37" spans="1:3" ht="15.75" x14ac:dyDescent="0.25">
      <c r="A37" s="42" t="s">
        <v>180</v>
      </c>
      <c r="C37"/>
    </row>
    <row r="38" spans="1:3" ht="15.75" x14ac:dyDescent="0.25">
      <c r="A38" s="42" t="s">
        <v>181</v>
      </c>
      <c r="C38"/>
    </row>
    <row r="39" spans="1:3" ht="15.75" x14ac:dyDescent="0.25">
      <c r="A39"/>
      <c r="C39" s="42" t="s">
        <v>182</v>
      </c>
    </row>
    <row r="40" spans="1:3" ht="15.75" x14ac:dyDescent="0.25">
      <c r="A40"/>
      <c r="C40" s="42" t="s">
        <v>183</v>
      </c>
    </row>
    <row r="41" spans="1:3" ht="15.75" x14ac:dyDescent="0.25">
      <c r="A41" s="43"/>
      <c r="C41" s="42" t="s">
        <v>185</v>
      </c>
    </row>
    <row r="42" spans="1:3" ht="15.75" x14ac:dyDescent="0.25">
      <c r="A42" s="43"/>
      <c r="C42" s="42" t="s">
        <v>187</v>
      </c>
    </row>
    <row r="43" spans="1:3" ht="15.75" x14ac:dyDescent="0.25">
      <c r="A43" s="43"/>
      <c r="C43" s="42" t="s">
        <v>188</v>
      </c>
    </row>
  </sheetData>
  <sortState ref="A4:Q30">
    <sortCondition descending="1" ref="M4:M30"/>
  </sortState>
  <mergeCells count="12">
    <mergeCell ref="A1:Q1"/>
    <mergeCell ref="G2:L2"/>
    <mergeCell ref="A2:A3"/>
    <mergeCell ref="B2:B3"/>
    <mergeCell ref="C2:C3"/>
    <mergeCell ref="F2:F3"/>
    <mergeCell ref="M2:M3"/>
    <mergeCell ref="N2:N3"/>
    <mergeCell ref="P2:P3"/>
    <mergeCell ref="Q2:Q3"/>
    <mergeCell ref="E2:E3"/>
    <mergeCell ref="D2:D3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opLeftCell="A10" zoomScaleNormal="100" workbookViewId="0">
      <selection activeCell="B8" sqref="B8"/>
    </sheetView>
  </sheetViews>
  <sheetFormatPr defaultRowHeight="15.75" x14ac:dyDescent="0.25"/>
  <cols>
    <col min="1" max="1" width="6.85546875" style="25" customWidth="1"/>
    <col min="2" max="2" width="25" style="24" customWidth="1"/>
    <col min="3" max="3" width="9.140625" style="25"/>
    <col min="4" max="4" width="23.7109375" style="24" customWidth="1"/>
    <col min="5" max="5" width="9.140625" style="25"/>
    <col min="6" max="6" width="23.5703125" style="24" customWidth="1"/>
    <col min="7" max="7" width="5.42578125" style="25" customWidth="1"/>
    <col min="8" max="8" width="5.7109375" style="25" customWidth="1"/>
    <col min="9" max="9" width="5.28515625" style="25" customWidth="1"/>
    <col min="10" max="10" width="5.140625" style="25" customWidth="1"/>
    <col min="11" max="11" width="4.85546875" style="25" customWidth="1"/>
    <col min="12" max="12" width="4.7109375" style="25" customWidth="1"/>
    <col min="13" max="13" width="8.7109375" style="25" customWidth="1"/>
    <col min="14" max="14" width="12.140625" style="24" customWidth="1"/>
    <col min="15" max="15" width="9.140625" style="24"/>
    <col min="16" max="16" width="9.140625" style="25"/>
    <col min="17" max="17" width="13" style="40" customWidth="1"/>
    <col min="18" max="16384" width="9.140625" style="24"/>
  </cols>
  <sheetData>
    <row r="1" spans="1:17" x14ac:dyDescent="0.25">
      <c r="A1" s="53" t="s">
        <v>196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 customHeight="1" x14ac:dyDescent="0.25">
      <c r="A2" s="59" t="s">
        <v>0</v>
      </c>
      <c r="B2" s="67" t="s">
        <v>1</v>
      </c>
      <c r="C2" s="71" t="s">
        <v>2</v>
      </c>
      <c r="D2" s="67" t="s">
        <v>3</v>
      </c>
      <c r="E2" s="56" t="s">
        <v>4</v>
      </c>
      <c r="F2" s="67" t="s">
        <v>5</v>
      </c>
      <c r="G2" s="54" t="s">
        <v>6</v>
      </c>
      <c r="H2" s="55"/>
      <c r="I2" s="55"/>
      <c r="J2" s="55"/>
      <c r="K2" s="55"/>
      <c r="L2" s="65"/>
      <c r="M2" s="56" t="s">
        <v>7</v>
      </c>
      <c r="N2" s="69" t="s">
        <v>8</v>
      </c>
      <c r="O2" s="23" t="s">
        <v>9</v>
      </c>
      <c r="P2" s="59" t="s">
        <v>10</v>
      </c>
      <c r="Q2" s="67" t="s">
        <v>11</v>
      </c>
    </row>
    <row r="3" spans="1:17" x14ac:dyDescent="0.25">
      <c r="A3" s="66"/>
      <c r="B3" s="68"/>
      <c r="C3" s="74"/>
      <c r="D3" s="68"/>
      <c r="E3" s="66"/>
      <c r="F3" s="68"/>
      <c r="G3" s="45">
        <v>1</v>
      </c>
      <c r="H3" s="45">
        <v>2</v>
      </c>
      <c r="I3" s="45">
        <v>3</v>
      </c>
      <c r="J3" s="3">
        <v>4</v>
      </c>
      <c r="K3" s="3">
        <v>5</v>
      </c>
      <c r="L3" s="45">
        <v>6</v>
      </c>
      <c r="M3" s="66"/>
      <c r="N3" s="68"/>
      <c r="O3" s="92" t="s">
        <v>142</v>
      </c>
      <c r="P3" s="66"/>
      <c r="Q3" s="93"/>
    </row>
    <row r="4" spans="1:17" ht="31.5" x14ac:dyDescent="0.25">
      <c r="A4" s="4">
        <v>1</v>
      </c>
      <c r="B4" s="80" t="s">
        <v>26</v>
      </c>
      <c r="C4" s="80" t="s">
        <v>170</v>
      </c>
      <c r="D4" s="80" t="s">
        <v>174</v>
      </c>
      <c r="E4" s="4">
        <v>11</v>
      </c>
      <c r="F4" s="80" t="s">
        <v>21</v>
      </c>
      <c r="G4" s="4">
        <v>5</v>
      </c>
      <c r="H4" s="4">
        <v>8</v>
      </c>
      <c r="I4" s="4">
        <v>10</v>
      </c>
      <c r="J4" s="4">
        <v>12</v>
      </c>
      <c r="K4" s="4">
        <v>6</v>
      </c>
      <c r="L4" s="4">
        <v>25</v>
      </c>
      <c r="M4" s="4">
        <f t="shared" ref="M4:M18" si="0">SUM(G4:L4)</f>
        <v>66</v>
      </c>
      <c r="N4" s="5"/>
      <c r="O4" s="4"/>
      <c r="P4" s="4"/>
      <c r="Q4" s="36"/>
    </row>
    <row r="5" spans="1:17" ht="32.25" customHeight="1" x14ac:dyDescent="0.25">
      <c r="A5" s="4">
        <v>2</v>
      </c>
      <c r="B5" s="82" t="s">
        <v>194</v>
      </c>
      <c r="C5" s="80" t="s">
        <v>162</v>
      </c>
      <c r="D5" s="80" t="s">
        <v>48</v>
      </c>
      <c r="E5" s="4">
        <v>11</v>
      </c>
      <c r="F5" s="80" t="s">
        <v>20</v>
      </c>
      <c r="G5" s="4">
        <v>5</v>
      </c>
      <c r="H5" s="4">
        <v>10</v>
      </c>
      <c r="I5" s="4">
        <v>11</v>
      </c>
      <c r="J5" s="4">
        <v>8</v>
      </c>
      <c r="K5" s="4">
        <v>6</v>
      </c>
      <c r="L5" s="4">
        <v>3</v>
      </c>
      <c r="M5" s="4">
        <f t="shared" si="0"/>
        <v>43</v>
      </c>
      <c r="N5" s="5"/>
      <c r="O5" s="4"/>
      <c r="P5" s="4"/>
      <c r="Q5" s="36"/>
    </row>
    <row r="6" spans="1:17" ht="33.75" customHeight="1" x14ac:dyDescent="0.25">
      <c r="A6" s="4">
        <v>3</v>
      </c>
      <c r="B6" s="84" t="s">
        <v>144</v>
      </c>
      <c r="C6" s="80" t="s">
        <v>158</v>
      </c>
      <c r="D6" s="80" t="s">
        <v>171</v>
      </c>
      <c r="E6" s="4">
        <v>11</v>
      </c>
      <c r="F6" s="80" t="s">
        <v>175</v>
      </c>
      <c r="G6" s="4">
        <v>4</v>
      </c>
      <c r="H6" s="4">
        <v>8</v>
      </c>
      <c r="I6" s="4">
        <v>6</v>
      </c>
      <c r="J6" s="4">
        <v>12</v>
      </c>
      <c r="K6" s="4">
        <v>0</v>
      </c>
      <c r="L6" s="4">
        <v>7</v>
      </c>
      <c r="M6" s="4">
        <f t="shared" si="0"/>
        <v>37</v>
      </c>
      <c r="N6" s="5"/>
      <c r="O6" s="4"/>
      <c r="P6" s="4"/>
      <c r="Q6" s="36"/>
    </row>
    <row r="7" spans="1:17" ht="31.5" x14ac:dyDescent="0.25">
      <c r="A7" s="4">
        <v>4</v>
      </c>
      <c r="B7" s="84" t="s">
        <v>143</v>
      </c>
      <c r="C7" s="80" t="s">
        <v>157</v>
      </c>
      <c r="D7" s="80" t="s">
        <v>81</v>
      </c>
      <c r="E7" s="4">
        <v>11</v>
      </c>
      <c r="F7" s="80" t="s">
        <v>21</v>
      </c>
      <c r="G7" s="4">
        <v>2</v>
      </c>
      <c r="H7" s="4">
        <v>4</v>
      </c>
      <c r="I7" s="4">
        <v>9</v>
      </c>
      <c r="J7" s="4">
        <v>8</v>
      </c>
      <c r="K7" s="4">
        <v>6</v>
      </c>
      <c r="L7" s="4">
        <v>7</v>
      </c>
      <c r="M7" s="4">
        <f t="shared" si="0"/>
        <v>36</v>
      </c>
      <c r="N7" s="5"/>
      <c r="O7" s="4"/>
      <c r="P7" s="4"/>
      <c r="Q7" s="36"/>
    </row>
    <row r="8" spans="1:17" ht="31.5" x14ac:dyDescent="0.25">
      <c r="A8" s="4">
        <v>5</v>
      </c>
      <c r="B8" s="95" t="s">
        <v>23</v>
      </c>
      <c r="C8" s="80" t="s">
        <v>155</v>
      </c>
      <c r="D8" s="80" t="s">
        <v>81</v>
      </c>
      <c r="E8" s="4">
        <v>11</v>
      </c>
      <c r="F8" s="80" t="s">
        <v>21</v>
      </c>
      <c r="G8" s="4">
        <v>4</v>
      </c>
      <c r="H8" s="4">
        <v>4</v>
      </c>
      <c r="I8" s="4">
        <v>9</v>
      </c>
      <c r="J8" s="4">
        <v>8</v>
      </c>
      <c r="K8" s="4">
        <v>2</v>
      </c>
      <c r="L8" s="4">
        <v>7</v>
      </c>
      <c r="M8" s="4">
        <f t="shared" si="0"/>
        <v>34</v>
      </c>
      <c r="N8" s="5"/>
      <c r="O8" s="4"/>
      <c r="P8" s="4"/>
      <c r="Q8" s="36"/>
    </row>
    <row r="9" spans="1:17" ht="35.25" customHeight="1" x14ac:dyDescent="0.25">
      <c r="A9" s="4">
        <v>6</v>
      </c>
      <c r="B9" s="80" t="s">
        <v>145</v>
      </c>
      <c r="C9" s="80" t="s">
        <v>159</v>
      </c>
      <c r="D9" s="80" t="s">
        <v>172</v>
      </c>
      <c r="E9" s="4">
        <v>11</v>
      </c>
      <c r="F9" s="80" t="s">
        <v>30</v>
      </c>
      <c r="G9" s="4">
        <v>3</v>
      </c>
      <c r="H9" s="4">
        <v>6</v>
      </c>
      <c r="I9" s="4">
        <v>10</v>
      </c>
      <c r="J9" s="4">
        <v>8</v>
      </c>
      <c r="K9" s="4">
        <v>0</v>
      </c>
      <c r="L9" s="4">
        <v>7</v>
      </c>
      <c r="M9" s="4">
        <f t="shared" si="0"/>
        <v>34</v>
      </c>
      <c r="N9" s="5"/>
      <c r="O9" s="4"/>
      <c r="P9" s="4"/>
      <c r="Q9" s="36"/>
    </row>
    <row r="10" spans="1:17" ht="34.5" customHeight="1" x14ac:dyDescent="0.25">
      <c r="A10" s="4">
        <v>7</v>
      </c>
      <c r="B10" s="80" t="s">
        <v>149</v>
      </c>
      <c r="C10" s="80" t="s">
        <v>164</v>
      </c>
      <c r="D10" s="80" t="s">
        <v>139</v>
      </c>
      <c r="E10" s="4">
        <v>11</v>
      </c>
      <c r="F10" s="80" t="s">
        <v>30</v>
      </c>
      <c r="G10" s="4">
        <v>2</v>
      </c>
      <c r="H10" s="4">
        <v>6</v>
      </c>
      <c r="I10" s="4">
        <v>8</v>
      </c>
      <c r="J10" s="4">
        <v>4</v>
      </c>
      <c r="K10" s="4">
        <v>2</v>
      </c>
      <c r="L10" s="4">
        <v>6</v>
      </c>
      <c r="M10" s="4">
        <f t="shared" si="0"/>
        <v>28</v>
      </c>
      <c r="N10" s="5"/>
      <c r="O10" s="4"/>
      <c r="P10" s="4"/>
      <c r="Q10" s="36"/>
    </row>
    <row r="11" spans="1:17" ht="31.5" customHeight="1" x14ac:dyDescent="0.25">
      <c r="A11" s="4">
        <v>8</v>
      </c>
      <c r="B11" s="80" t="s">
        <v>151</v>
      </c>
      <c r="C11" s="80" t="s">
        <v>167</v>
      </c>
      <c r="D11" s="80" t="s">
        <v>48</v>
      </c>
      <c r="E11" s="4">
        <v>11</v>
      </c>
      <c r="F11" s="80" t="s">
        <v>20</v>
      </c>
      <c r="G11" s="4">
        <v>4</v>
      </c>
      <c r="H11" s="4">
        <v>4</v>
      </c>
      <c r="I11" s="4">
        <v>7</v>
      </c>
      <c r="J11" s="4">
        <v>4</v>
      </c>
      <c r="K11" s="4">
        <v>0</v>
      </c>
      <c r="L11" s="4">
        <v>7</v>
      </c>
      <c r="M11" s="4">
        <f t="shared" si="0"/>
        <v>26</v>
      </c>
      <c r="N11" s="5"/>
      <c r="O11" s="4"/>
      <c r="P11" s="4"/>
      <c r="Q11" s="36"/>
    </row>
    <row r="12" spans="1:17" ht="33" customHeight="1" x14ac:dyDescent="0.25">
      <c r="A12" s="4">
        <v>9</v>
      </c>
      <c r="B12" s="84" t="s">
        <v>24</v>
      </c>
      <c r="C12" s="80" t="s">
        <v>153</v>
      </c>
      <c r="D12" s="80" t="s">
        <v>47</v>
      </c>
      <c r="E12" s="4">
        <v>11</v>
      </c>
      <c r="F12" s="80" t="s">
        <v>49</v>
      </c>
      <c r="G12" s="4">
        <v>5</v>
      </c>
      <c r="H12" s="4">
        <v>2</v>
      </c>
      <c r="I12" s="4">
        <v>8</v>
      </c>
      <c r="J12" s="4">
        <v>8</v>
      </c>
      <c r="K12" s="4">
        <v>2</v>
      </c>
      <c r="L12" s="4">
        <v>0</v>
      </c>
      <c r="M12" s="4">
        <f t="shared" si="0"/>
        <v>25</v>
      </c>
      <c r="N12" s="5"/>
      <c r="O12" s="4"/>
      <c r="P12" s="4"/>
      <c r="Q12" s="36" t="s">
        <v>184</v>
      </c>
    </row>
    <row r="13" spans="1:17" ht="33" customHeight="1" x14ac:dyDescent="0.25">
      <c r="A13" s="4">
        <v>10</v>
      </c>
      <c r="B13" s="80" t="s">
        <v>147</v>
      </c>
      <c r="C13" s="80" t="s">
        <v>161</v>
      </c>
      <c r="D13" s="80" t="s">
        <v>135</v>
      </c>
      <c r="E13" s="4">
        <v>11</v>
      </c>
      <c r="F13" s="80" t="s">
        <v>16</v>
      </c>
      <c r="G13" s="4">
        <v>1</v>
      </c>
      <c r="H13" s="4">
        <v>8</v>
      </c>
      <c r="I13" s="4">
        <v>7</v>
      </c>
      <c r="J13" s="4">
        <v>4</v>
      </c>
      <c r="K13" s="4">
        <v>0</v>
      </c>
      <c r="L13" s="4">
        <v>1</v>
      </c>
      <c r="M13" s="4">
        <f t="shared" si="0"/>
        <v>21</v>
      </c>
      <c r="N13" s="5"/>
      <c r="O13" s="4"/>
      <c r="P13" s="4"/>
      <c r="Q13" s="36"/>
    </row>
    <row r="14" spans="1:17" ht="33" customHeight="1" x14ac:dyDescent="0.25">
      <c r="A14" s="4">
        <v>11</v>
      </c>
      <c r="B14" s="84" t="s">
        <v>22</v>
      </c>
      <c r="C14" s="80" t="s">
        <v>156</v>
      </c>
      <c r="D14" s="80" t="s">
        <v>135</v>
      </c>
      <c r="E14" s="4">
        <v>11</v>
      </c>
      <c r="F14" s="80" t="s">
        <v>16</v>
      </c>
      <c r="G14" s="4">
        <v>2</v>
      </c>
      <c r="H14" s="4">
        <v>2</v>
      </c>
      <c r="I14" s="4">
        <v>8</v>
      </c>
      <c r="J14" s="4">
        <v>8</v>
      </c>
      <c r="K14" s="4">
        <v>0</v>
      </c>
      <c r="L14" s="4">
        <v>0</v>
      </c>
      <c r="M14" s="4">
        <f t="shared" si="0"/>
        <v>20</v>
      </c>
      <c r="N14" s="5"/>
      <c r="O14" s="4"/>
      <c r="P14" s="4"/>
      <c r="Q14" s="36"/>
    </row>
    <row r="15" spans="1:17" ht="31.5" x14ac:dyDescent="0.25">
      <c r="A15" s="4">
        <v>12</v>
      </c>
      <c r="B15" s="80" t="s">
        <v>195</v>
      </c>
      <c r="C15" s="80" t="s">
        <v>165</v>
      </c>
      <c r="D15" s="80" t="s">
        <v>81</v>
      </c>
      <c r="E15" s="4">
        <v>11</v>
      </c>
      <c r="F15" s="80" t="s">
        <v>21</v>
      </c>
      <c r="G15" s="4">
        <v>4</v>
      </c>
      <c r="H15" s="4">
        <v>6</v>
      </c>
      <c r="I15" s="4">
        <v>7</v>
      </c>
      <c r="J15" s="4">
        <v>0</v>
      </c>
      <c r="K15" s="4">
        <v>0</v>
      </c>
      <c r="L15" s="4">
        <v>2</v>
      </c>
      <c r="M15" s="4">
        <f t="shared" si="0"/>
        <v>19</v>
      </c>
      <c r="N15" s="5"/>
      <c r="O15" s="4"/>
      <c r="P15" s="4"/>
      <c r="Q15" s="36"/>
    </row>
    <row r="16" spans="1:17" ht="31.5" x14ac:dyDescent="0.25">
      <c r="A16" s="4">
        <v>13</v>
      </c>
      <c r="B16" s="80" t="s">
        <v>146</v>
      </c>
      <c r="C16" s="80" t="s">
        <v>160</v>
      </c>
      <c r="D16" s="80" t="s">
        <v>135</v>
      </c>
      <c r="E16" s="4">
        <v>11</v>
      </c>
      <c r="F16" s="80" t="s">
        <v>16</v>
      </c>
      <c r="G16" s="4">
        <v>2</v>
      </c>
      <c r="H16" s="4">
        <v>6</v>
      </c>
      <c r="I16" s="4">
        <v>9</v>
      </c>
      <c r="J16" s="4">
        <v>0</v>
      </c>
      <c r="K16" s="4">
        <v>0</v>
      </c>
      <c r="L16" s="4">
        <v>0</v>
      </c>
      <c r="M16" s="4">
        <f t="shared" si="0"/>
        <v>17</v>
      </c>
      <c r="N16" s="5"/>
      <c r="O16" s="4"/>
      <c r="P16" s="4"/>
      <c r="Q16" s="36"/>
    </row>
    <row r="17" spans="1:17" ht="33.75" customHeight="1" x14ac:dyDescent="0.25">
      <c r="A17" s="4">
        <v>14</v>
      </c>
      <c r="B17" s="80" t="s">
        <v>25</v>
      </c>
      <c r="C17" s="80" t="s">
        <v>154</v>
      </c>
      <c r="D17" s="80" t="s">
        <v>81</v>
      </c>
      <c r="E17" s="4">
        <v>11</v>
      </c>
      <c r="F17" s="80" t="s">
        <v>21</v>
      </c>
      <c r="G17" s="4">
        <v>3</v>
      </c>
      <c r="H17" s="4">
        <v>6</v>
      </c>
      <c r="I17" s="4">
        <v>7</v>
      </c>
      <c r="J17" s="4">
        <v>0</v>
      </c>
      <c r="K17" s="4">
        <v>0</v>
      </c>
      <c r="L17" s="4">
        <v>0</v>
      </c>
      <c r="M17" s="4">
        <f t="shared" si="0"/>
        <v>16</v>
      </c>
      <c r="N17" s="5"/>
      <c r="O17" s="4"/>
      <c r="P17" s="4"/>
      <c r="Q17" s="36"/>
    </row>
    <row r="18" spans="1:17" ht="33.75" customHeight="1" x14ac:dyDescent="0.25">
      <c r="A18" s="4">
        <v>15</v>
      </c>
      <c r="B18" s="80" t="s">
        <v>150</v>
      </c>
      <c r="C18" s="80" t="s">
        <v>166</v>
      </c>
      <c r="D18" s="80" t="s">
        <v>173</v>
      </c>
      <c r="E18" s="4">
        <v>11</v>
      </c>
      <c r="F18" s="80" t="s">
        <v>31</v>
      </c>
      <c r="G18" s="4">
        <v>2</v>
      </c>
      <c r="H18" s="4">
        <v>2</v>
      </c>
      <c r="I18" s="4">
        <v>3</v>
      </c>
      <c r="J18" s="4">
        <v>4</v>
      </c>
      <c r="K18" s="4">
        <v>0</v>
      </c>
      <c r="L18" s="4">
        <v>0</v>
      </c>
      <c r="M18" s="4">
        <f t="shared" si="0"/>
        <v>11</v>
      </c>
      <c r="N18" s="5"/>
      <c r="O18" s="4"/>
      <c r="P18" s="4"/>
      <c r="Q18" s="36"/>
    </row>
    <row r="19" spans="1:17" ht="33.75" customHeight="1" x14ac:dyDescent="0.25">
      <c r="A19" s="4">
        <v>16</v>
      </c>
      <c r="B19" s="80" t="s">
        <v>148</v>
      </c>
      <c r="C19" s="80" t="s">
        <v>163</v>
      </c>
      <c r="D19" s="80" t="s">
        <v>139</v>
      </c>
      <c r="E19" s="4">
        <v>11</v>
      </c>
      <c r="F19" s="80" t="s">
        <v>30</v>
      </c>
      <c r="G19" s="4"/>
      <c r="H19" s="4"/>
      <c r="I19" s="4"/>
      <c r="J19" s="4"/>
      <c r="K19" s="4"/>
      <c r="L19" s="4"/>
      <c r="M19" s="4"/>
      <c r="N19" s="5"/>
      <c r="O19" s="4"/>
      <c r="P19" s="4"/>
      <c r="Q19" s="36" t="s">
        <v>189</v>
      </c>
    </row>
    <row r="20" spans="1:17" ht="31.5" x14ac:dyDescent="0.25">
      <c r="A20" s="4">
        <v>17</v>
      </c>
      <c r="B20" s="94" t="s">
        <v>27</v>
      </c>
      <c r="C20" s="80" t="s">
        <v>168</v>
      </c>
      <c r="D20" s="80" t="s">
        <v>81</v>
      </c>
      <c r="E20" s="4">
        <v>11</v>
      </c>
      <c r="F20" s="80" t="s">
        <v>21</v>
      </c>
      <c r="G20" s="4"/>
      <c r="H20" s="4"/>
      <c r="I20" s="4"/>
      <c r="J20" s="4"/>
      <c r="K20" s="4"/>
      <c r="L20" s="4"/>
      <c r="M20" s="4"/>
      <c r="N20" s="5"/>
      <c r="O20" s="4"/>
      <c r="P20" s="4"/>
      <c r="Q20" s="36" t="s">
        <v>189</v>
      </c>
    </row>
    <row r="21" spans="1:17" ht="33" customHeight="1" x14ac:dyDescent="0.25">
      <c r="A21" s="4">
        <v>18</v>
      </c>
      <c r="B21" s="80" t="s">
        <v>152</v>
      </c>
      <c r="C21" s="80" t="s">
        <v>169</v>
      </c>
      <c r="D21" s="80" t="s">
        <v>139</v>
      </c>
      <c r="E21" s="4">
        <v>11</v>
      </c>
      <c r="F21" s="80" t="s">
        <v>30</v>
      </c>
      <c r="G21" s="4"/>
      <c r="H21" s="4"/>
      <c r="I21" s="4"/>
      <c r="J21" s="4"/>
      <c r="K21" s="4"/>
      <c r="L21" s="4"/>
      <c r="M21" s="4"/>
      <c r="N21" s="5"/>
      <c r="O21" s="4"/>
      <c r="P21" s="4"/>
      <c r="Q21" s="36" t="s">
        <v>189</v>
      </c>
    </row>
    <row r="22" spans="1:17" x14ac:dyDescent="0.25">
      <c r="A22" s="12"/>
      <c r="B22" s="18"/>
      <c r="C22" s="12"/>
      <c r="D22" s="18"/>
      <c r="E22" s="12"/>
      <c r="F22" s="18"/>
      <c r="G22" s="12"/>
      <c r="H22" s="12"/>
      <c r="I22" s="12"/>
      <c r="J22" s="12"/>
      <c r="K22" s="12"/>
      <c r="L22" s="12"/>
      <c r="M22" s="12"/>
      <c r="N22" s="18"/>
      <c r="O22" s="18"/>
      <c r="P22" s="12"/>
      <c r="Q22" s="10"/>
    </row>
    <row r="23" spans="1:17" x14ac:dyDescent="0.25">
      <c r="A23" s="42" t="s">
        <v>176</v>
      </c>
      <c r="B23"/>
      <c r="C23"/>
    </row>
    <row r="24" spans="1:17" x14ac:dyDescent="0.25">
      <c r="A24" s="42" t="s">
        <v>177</v>
      </c>
      <c r="B24"/>
      <c r="C24"/>
    </row>
    <row r="25" spans="1:17" x14ac:dyDescent="0.25">
      <c r="A25" s="42" t="s">
        <v>178</v>
      </c>
      <c r="B25"/>
      <c r="C25"/>
    </row>
    <row r="26" spans="1:17" x14ac:dyDescent="0.25">
      <c r="A26" s="42" t="s">
        <v>179</v>
      </c>
      <c r="B26"/>
      <c r="C26"/>
    </row>
    <row r="27" spans="1:17" x14ac:dyDescent="0.25">
      <c r="A27" s="42" t="s">
        <v>180</v>
      </c>
      <c r="B27"/>
      <c r="C27"/>
    </row>
    <row r="28" spans="1:17" x14ac:dyDescent="0.25">
      <c r="A28" s="42" t="s">
        <v>181</v>
      </c>
      <c r="B28"/>
      <c r="C28"/>
    </row>
    <row r="29" spans="1:17" x14ac:dyDescent="0.25">
      <c r="A29"/>
      <c r="B29"/>
      <c r="C29" s="42" t="s">
        <v>182</v>
      </c>
    </row>
    <row r="30" spans="1:17" x14ac:dyDescent="0.25">
      <c r="A30"/>
      <c r="B30"/>
      <c r="C30" s="42" t="s">
        <v>183</v>
      </c>
    </row>
    <row r="31" spans="1:17" x14ac:dyDescent="0.25">
      <c r="A31" s="43"/>
      <c r="B31"/>
      <c r="C31" s="42" t="s">
        <v>185</v>
      </c>
    </row>
    <row r="32" spans="1:17" x14ac:dyDescent="0.25">
      <c r="A32" s="43"/>
      <c r="B32"/>
      <c r="C32" s="42" t="s">
        <v>187</v>
      </c>
    </row>
    <row r="33" spans="1:3" x14ac:dyDescent="0.25">
      <c r="A33" s="43"/>
      <c r="B33"/>
      <c r="C33" s="42" t="s">
        <v>188</v>
      </c>
    </row>
  </sheetData>
  <sortState ref="A4:Q21">
    <sortCondition descending="1" ref="M4:M21"/>
  </sortState>
  <mergeCells count="12">
    <mergeCell ref="A1:Q1"/>
    <mergeCell ref="G2:L2"/>
    <mergeCell ref="A2:A3"/>
    <mergeCell ref="B2:B3"/>
    <mergeCell ref="C2:C3"/>
    <mergeCell ref="D2:D3"/>
    <mergeCell ref="E2:E3"/>
    <mergeCell ref="F2:F3"/>
    <mergeCell ref="M2:M3"/>
    <mergeCell ref="N2:N3"/>
    <mergeCell ref="P2:P3"/>
    <mergeCell ref="Q2:Q3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2019-12-14T07:30:13Z</dcterms:modified>
</cp:coreProperties>
</file>